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Kriterien" sheetId="1" r:id="rId1"/>
    <sheet name="Übersicht" sheetId="2" r:id="rId2"/>
    <sheet name="alle Antworten" sheetId="3" r:id="rId3"/>
    <sheet name="CDU" sheetId="4" r:id="rId4"/>
    <sheet name="SPD" sheetId="5" r:id="rId5"/>
    <sheet name="FDP" sheetId="6" r:id="rId6"/>
    <sheet name="B90_Grüne" sheetId="7" r:id="rId7"/>
    <sheet name="LINKE" sheetId="8" r:id="rId8"/>
  </sheets>
  <definedNames/>
  <calcPr fullCalcOnLoad="1"/>
</workbook>
</file>

<file path=xl/comments2.xml><?xml version="1.0" encoding="utf-8"?>
<comments xmlns="http://schemas.openxmlformats.org/spreadsheetml/2006/main">
  <authors>
    <author>vossk</author>
  </authors>
  <commentList>
    <comment ref="C5" authorId="0">
      <text>
        <r>
          <rPr>
            <b/>
            <sz val="8"/>
            <color indexed="10"/>
            <rFont val="Tahoma"/>
            <family val="2"/>
          </rPr>
          <t>Minimum</t>
        </r>
        <r>
          <rPr>
            <sz val="8"/>
            <rFont val="Tahoma"/>
            <family val="0"/>
          </rPr>
          <t xml:space="preserve">: keine Aussage / kein Handlungsbedarf
</t>
        </r>
        <r>
          <rPr>
            <b/>
            <sz val="8"/>
            <color indexed="12"/>
            <rFont val="Tahoma"/>
            <family val="2"/>
          </rPr>
          <t>Maximum</t>
        </r>
        <r>
          <rPr>
            <sz val="8"/>
            <rFont val="Tahoma"/>
            <family val="0"/>
          </rPr>
          <t xml:space="preserve">: gesellschaftliche Debatte bedarf ernsthafter </t>
        </r>
        <r>
          <rPr>
            <u val="single"/>
            <sz val="8"/>
            <rFont val="Tahoma"/>
            <family val="2"/>
          </rPr>
          <t>zusätzlicher</t>
        </r>
        <r>
          <rPr>
            <sz val="8"/>
            <rFont val="Tahoma"/>
            <family val="0"/>
          </rPr>
          <t xml:space="preserve"> Anstrengungen</t>
        </r>
      </text>
    </comment>
    <comment ref="D5" authorId="0">
      <text>
        <r>
          <rPr>
            <b/>
            <sz val="8"/>
            <color indexed="10"/>
            <rFont val="Tahoma"/>
            <family val="2"/>
          </rPr>
          <t>Minimum:</t>
        </r>
        <r>
          <rPr>
            <sz val="8"/>
            <rFont val="Tahoma"/>
            <family val="0"/>
          </rPr>
          <t xml:space="preserve"> keine Aussage / kein Regelungsbedarf
</t>
        </r>
        <r>
          <rPr>
            <b/>
            <sz val="8"/>
            <color indexed="12"/>
            <rFont val="Tahoma"/>
            <family val="2"/>
          </rPr>
          <t>Maximum:</t>
        </r>
        <r>
          <rPr>
            <sz val="8"/>
            <rFont val="Tahoma"/>
            <family val="0"/>
          </rPr>
          <t xml:space="preserve"> Regelung entsprechend der Praxis </t>
        </r>
        <r>
          <rPr>
            <u val="single"/>
            <sz val="8"/>
            <rFont val="Tahoma"/>
            <family val="2"/>
          </rPr>
          <t>vor 1990</t>
        </r>
        <r>
          <rPr>
            <sz val="8"/>
            <rFont val="Tahoma"/>
            <family val="0"/>
          </rPr>
          <t xml:space="preserve"> (nur Verteidigung im eigentl. Sinn)</t>
        </r>
      </text>
    </comment>
    <comment ref="E5" authorId="0">
      <text>
        <r>
          <rPr>
            <b/>
            <sz val="8"/>
            <color indexed="10"/>
            <rFont val="Tahoma"/>
            <family val="2"/>
          </rPr>
          <t>Minimum:</t>
        </r>
        <r>
          <rPr>
            <sz val="8"/>
            <rFont val="Tahoma"/>
            <family val="0"/>
          </rPr>
          <t xml:space="preserve"> keine Aussage / allgemeine Krisen- u. Konfliktvorsorge
</t>
        </r>
        <r>
          <rPr>
            <b/>
            <sz val="8"/>
            <color indexed="12"/>
            <rFont val="Tahoma"/>
            <family val="2"/>
          </rPr>
          <t>Maximum:</t>
        </r>
        <r>
          <rPr>
            <sz val="8"/>
            <rFont val="Tahoma"/>
            <family val="0"/>
          </rPr>
          <t xml:space="preserve"> Beschränkung auf Verteidigung gegen gegenwärtigen rechtswidrigen Angriff</t>
        </r>
      </text>
    </comment>
    <comment ref="F5" authorId="0">
      <text>
        <r>
          <rPr>
            <b/>
            <sz val="8"/>
            <color indexed="10"/>
            <rFont val="Tahoma"/>
            <family val="2"/>
          </rPr>
          <t>Minimum:</t>
        </r>
        <r>
          <rPr>
            <sz val="8"/>
            <rFont val="Tahoma"/>
            <family val="0"/>
          </rPr>
          <t xml:space="preserve"> Verweis/Abgabenachricht
</t>
        </r>
        <r>
          <rPr>
            <b/>
            <sz val="8"/>
            <color indexed="12"/>
            <rFont val="Tahoma"/>
            <family val="2"/>
          </rPr>
          <t>Maximum:</t>
        </r>
        <r>
          <rPr>
            <sz val="8"/>
            <rFont val="Tahoma"/>
            <family val="0"/>
          </rPr>
          <t xml:space="preserve"> differenzierte, sachorientierte Stellungnahme</t>
        </r>
      </text>
    </comment>
  </commentList>
</comments>
</file>

<file path=xl/comments3.xml><?xml version="1.0" encoding="utf-8"?>
<comments xmlns="http://schemas.openxmlformats.org/spreadsheetml/2006/main">
  <authors>
    <author>vossk</author>
  </authors>
  <commentList>
    <comment ref="F4" authorId="0">
      <text>
        <r>
          <rPr>
            <sz val="8"/>
            <rFont val="Tahoma"/>
            <family val="0"/>
          </rPr>
          <t xml:space="preserve">0 = keine </t>
        </r>
        <r>
          <rPr>
            <u val="single"/>
            <sz val="8"/>
            <rFont val="Tahoma"/>
            <family val="2"/>
          </rPr>
          <t>Aussage</t>
        </r>
        <r>
          <rPr>
            <sz val="8"/>
            <rFont val="Tahoma"/>
            <family val="0"/>
          </rPr>
          <t xml:space="preserve">
1 = kein Handlungsbedarf / politisch nicht prioritär
2 = Debatte wichtig, gehe aber auch schon lange </t>
        </r>
        <r>
          <rPr>
            <u val="single"/>
            <sz val="8"/>
            <rFont val="Tahoma"/>
            <family val="2"/>
          </rPr>
          <t>selbst aktiv</t>
        </r>
        <r>
          <rPr>
            <sz val="8"/>
            <rFont val="Tahoma"/>
            <family val="0"/>
          </rPr>
          <t xml:space="preserve"> auf Bürger zu
3 = </t>
        </r>
        <r>
          <rPr>
            <u val="single"/>
            <sz val="8"/>
            <rFont val="Tahoma"/>
            <family val="2"/>
          </rPr>
          <t>deutlich mehr Engagement</t>
        </r>
        <r>
          <rPr>
            <sz val="8"/>
            <rFont val="Tahoma"/>
            <family val="0"/>
          </rPr>
          <t xml:space="preserve"> erforderlich als bisher; z.B. Bedarf an zentraler Vorbereitung / Koordination
4 = </t>
        </r>
        <r>
          <rPr>
            <u val="single"/>
            <sz val="8"/>
            <rFont val="Tahoma"/>
            <family val="2"/>
          </rPr>
          <t>konkrete neue Aktivitäten</t>
        </r>
        <r>
          <rPr>
            <sz val="8"/>
            <rFont val="Tahoma"/>
            <family val="0"/>
          </rPr>
          <t xml:space="preserve"> dargestellt; Kontakt</t>
        </r>
      </text>
    </comment>
    <comment ref="G4" authorId="0">
      <text>
        <r>
          <rPr>
            <sz val="8"/>
            <rFont val="Tahoma"/>
            <family val="0"/>
          </rPr>
          <t xml:space="preserve">0 = keine Aussage
1 = Rechtsgrundlage ausreichend
2 = rechtl. Konkretisierung notwendig, z.B. für Inland; aber </t>
        </r>
        <r>
          <rPr>
            <u val="single"/>
            <sz val="8"/>
            <rFont val="Tahoma"/>
            <family val="2"/>
          </rPr>
          <t>flexibel/offen für Auslandseinsätze</t>
        </r>
        <r>
          <rPr>
            <sz val="8"/>
            <rFont val="Tahoma"/>
            <family val="0"/>
          </rPr>
          <t xml:space="preserve">
3 = rechtl. Konkretisierung zur Definition </t>
        </r>
        <r>
          <rPr>
            <u val="single"/>
            <sz val="8"/>
            <rFont val="Tahoma"/>
            <family val="2"/>
          </rPr>
          <t>auswärtiger Gewalt</t>
        </r>
        <r>
          <rPr>
            <sz val="8"/>
            <rFont val="Tahoma"/>
            <family val="0"/>
          </rPr>
          <t xml:space="preserve"> notwendig
4 = rechtl. eindeutige Beschränkung auf </t>
        </r>
        <r>
          <rPr>
            <u val="single"/>
            <sz val="8"/>
            <rFont val="Tahoma"/>
            <family val="2"/>
          </rPr>
          <t>Verteidigung</t>
        </r>
        <r>
          <rPr>
            <sz val="8"/>
            <rFont val="Tahoma"/>
            <family val="0"/>
          </rPr>
          <t xml:space="preserve"> i.e.S.
</t>
        </r>
      </text>
    </comment>
    <comment ref="H4" authorId="0">
      <text>
        <r>
          <rPr>
            <sz val="8"/>
            <rFont val="Tahoma"/>
            <family val="0"/>
          </rPr>
          <t xml:space="preserve">0 = keine Aussage
1 = </t>
        </r>
        <r>
          <rPr>
            <u val="single"/>
            <sz val="8"/>
            <rFont val="Tahoma"/>
            <family val="2"/>
          </rPr>
          <t>allg. Krisenbewältigung / Konfliktverhütung</t>
        </r>
        <r>
          <rPr>
            <sz val="8"/>
            <rFont val="Tahoma"/>
            <family val="0"/>
          </rPr>
          <t xml:space="preserve">; Wahrung globaler Sicherheit; Verteidigung deutscher Interessen (z.B. Ressourcensicherheit)
2 = wie vor + </t>
        </r>
        <r>
          <rPr>
            <u val="single"/>
            <sz val="8"/>
            <rFont val="Tahoma"/>
            <family val="2"/>
          </rPr>
          <t>VN-Mandat</t>
        </r>
        <r>
          <rPr>
            <sz val="8"/>
            <rFont val="Tahoma"/>
            <family val="0"/>
          </rPr>
          <t xml:space="preserve">
3 = </t>
        </r>
        <r>
          <rPr>
            <sz val="8"/>
            <rFont val="Tahoma"/>
            <family val="2"/>
          </rPr>
          <t xml:space="preserve">nur bei Genozid / </t>
        </r>
        <r>
          <rPr>
            <u val="single"/>
            <sz val="8"/>
            <rFont val="Tahoma"/>
            <family val="2"/>
          </rPr>
          <t>massiven Menschenrechtsverletzungen</t>
        </r>
        <r>
          <rPr>
            <sz val="8"/>
            <rFont val="Tahoma"/>
            <family val="2"/>
          </rPr>
          <t xml:space="preserve"> + </t>
        </r>
        <r>
          <rPr>
            <u val="single"/>
            <sz val="8"/>
            <rFont val="Tahoma"/>
            <family val="2"/>
          </rPr>
          <t>VN-Mandat</t>
        </r>
        <r>
          <rPr>
            <sz val="8"/>
            <rFont val="Tahoma"/>
            <family val="0"/>
          </rPr>
          <t xml:space="preserve">
4 = nur </t>
        </r>
        <r>
          <rPr>
            <u val="single"/>
            <sz val="8"/>
            <rFont val="Tahoma"/>
            <family val="2"/>
          </rPr>
          <t>Verteidigung</t>
        </r>
        <r>
          <rPr>
            <sz val="8"/>
            <rFont val="Tahoma"/>
            <family val="0"/>
          </rPr>
          <t xml:space="preserve"> gegen gegenwärtige militär. Angriffe
</t>
        </r>
      </text>
    </comment>
    <comment ref="I4" authorId="0">
      <text>
        <r>
          <rPr>
            <sz val="8"/>
            <rFont val="Tahoma"/>
            <family val="0"/>
          </rPr>
          <t xml:space="preserve">0 = Verweis, Abgabenachricht, 'Doppel'
1 = kurze eigene Stellungnahme zur Sache
2 = differenzierte problemorientierte Stellungnahme
</t>
        </r>
      </text>
    </comment>
  </commentList>
</comments>
</file>

<file path=xl/comments4.xml><?xml version="1.0" encoding="utf-8"?>
<comments xmlns="http://schemas.openxmlformats.org/spreadsheetml/2006/main">
  <authors>
    <author>vossk</author>
  </authors>
  <commentList>
    <comment ref="G3" authorId="0">
      <text>
        <r>
          <rPr>
            <sz val="8"/>
            <rFont val="Tahoma"/>
            <family val="0"/>
          </rPr>
          <t xml:space="preserve">0 = keine Aussage
1 = Rechtsgrundlage ausreichend
2 = rechtl. Konkretisierung notwendig, z.B. für Inland; aber </t>
        </r>
        <r>
          <rPr>
            <u val="single"/>
            <sz val="8"/>
            <rFont val="Tahoma"/>
            <family val="2"/>
          </rPr>
          <t>flexibel/offen für Auslandseinsätze</t>
        </r>
        <r>
          <rPr>
            <sz val="8"/>
            <rFont val="Tahoma"/>
            <family val="0"/>
          </rPr>
          <t xml:space="preserve">
3 = rechtl. Konkretisierung zur Definition </t>
        </r>
        <r>
          <rPr>
            <u val="single"/>
            <sz val="8"/>
            <rFont val="Tahoma"/>
            <family val="2"/>
          </rPr>
          <t>auswärtiger Gewalt</t>
        </r>
        <r>
          <rPr>
            <sz val="8"/>
            <rFont val="Tahoma"/>
            <family val="0"/>
          </rPr>
          <t xml:space="preserve"> notwendig
4 = rechtl. eindeutige Beschränkung auf </t>
        </r>
        <r>
          <rPr>
            <u val="single"/>
            <sz val="8"/>
            <rFont val="Tahoma"/>
            <family val="2"/>
          </rPr>
          <t>Verteidigung</t>
        </r>
        <r>
          <rPr>
            <sz val="8"/>
            <rFont val="Tahoma"/>
            <family val="0"/>
          </rPr>
          <t xml:space="preserve"> i.e.S.
</t>
        </r>
      </text>
    </comment>
    <comment ref="H3" authorId="0">
      <text>
        <r>
          <rPr>
            <sz val="8"/>
            <rFont val="Tahoma"/>
            <family val="0"/>
          </rPr>
          <t xml:space="preserve">0 = keine Aussage
1 = </t>
        </r>
        <r>
          <rPr>
            <u val="single"/>
            <sz val="8"/>
            <rFont val="Tahoma"/>
            <family val="2"/>
          </rPr>
          <t>allg. Krisenbewältigung / Konfliktverhütung</t>
        </r>
        <r>
          <rPr>
            <sz val="8"/>
            <rFont val="Tahoma"/>
            <family val="0"/>
          </rPr>
          <t xml:space="preserve">; Wahrung globaler Sicherheit; Verteidigung deutscher Interessen (z.B. Ressourcensicherheit)
2 = wie vor + </t>
        </r>
        <r>
          <rPr>
            <u val="single"/>
            <sz val="8"/>
            <rFont val="Tahoma"/>
            <family val="2"/>
          </rPr>
          <t>VN-Mandat</t>
        </r>
        <r>
          <rPr>
            <sz val="8"/>
            <rFont val="Tahoma"/>
            <family val="0"/>
          </rPr>
          <t xml:space="preserve">
3 = </t>
        </r>
        <r>
          <rPr>
            <sz val="8"/>
            <rFont val="Tahoma"/>
            <family val="2"/>
          </rPr>
          <t xml:space="preserve">nur bei Genozid / </t>
        </r>
        <r>
          <rPr>
            <u val="single"/>
            <sz val="8"/>
            <rFont val="Tahoma"/>
            <family val="2"/>
          </rPr>
          <t>massiven Menschenrechtsverletzungen</t>
        </r>
        <r>
          <rPr>
            <sz val="8"/>
            <rFont val="Tahoma"/>
            <family val="2"/>
          </rPr>
          <t xml:space="preserve"> + </t>
        </r>
        <r>
          <rPr>
            <u val="single"/>
            <sz val="8"/>
            <rFont val="Tahoma"/>
            <family val="2"/>
          </rPr>
          <t>VN-Mandat</t>
        </r>
        <r>
          <rPr>
            <sz val="8"/>
            <rFont val="Tahoma"/>
            <family val="0"/>
          </rPr>
          <t xml:space="preserve">
4 = nur </t>
        </r>
        <r>
          <rPr>
            <u val="single"/>
            <sz val="8"/>
            <rFont val="Tahoma"/>
            <family val="2"/>
          </rPr>
          <t>Verteidigung</t>
        </r>
        <r>
          <rPr>
            <sz val="8"/>
            <rFont val="Tahoma"/>
            <family val="0"/>
          </rPr>
          <t xml:space="preserve"> gegen gegenwärtige militär. Angriffe
</t>
        </r>
      </text>
    </comment>
    <comment ref="I3" authorId="0">
      <text>
        <r>
          <rPr>
            <sz val="8"/>
            <rFont val="Tahoma"/>
            <family val="0"/>
          </rPr>
          <t xml:space="preserve">0 = Verweis, Abgabenachricht, 'Doppel'
1 = kurze eigene Stellungnahme zur Sache
2 = differenzierte problemorientierte Stellungnahme
</t>
        </r>
      </text>
    </comment>
    <comment ref="F3" authorId="0">
      <text>
        <r>
          <rPr>
            <sz val="8"/>
            <rFont val="Tahoma"/>
            <family val="0"/>
          </rPr>
          <t xml:space="preserve">0 = keine </t>
        </r>
        <r>
          <rPr>
            <u val="single"/>
            <sz val="8"/>
            <rFont val="Tahoma"/>
            <family val="2"/>
          </rPr>
          <t>Aussage</t>
        </r>
        <r>
          <rPr>
            <sz val="8"/>
            <rFont val="Tahoma"/>
            <family val="0"/>
          </rPr>
          <t xml:space="preserve">
1 = kein Handlungsbedarf / politisch nicht prioritär
2 = Debatte wichtig, gehe aber auch schon lange </t>
        </r>
        <r>
          <rPr>
            <u val="single"/>
            <sz val="8"/>
            <rFont val="Tahoma"/>
            <family val="2"/>
          </rPr>
          <t>selbst aktiv</t>
        </r>
        <r>
          <rPr>
            <sz val="8"/>
            <rFont val="Tahoma"/>
            <family val="0"/>
          </rPr>
          <t xml:space="preserve"> auf Bürger zu
3 = </t>
        </r>
        <r>
          <rPr>
            <u val="single"/>
            <sz val="8"/>
            <rFont val="Tahoma"/>
            <family val="2"/>
          </rPr>
          <t>deutlich mehr Engagement</t>
        </r>
        <r>
          <rPr>
            <sz val="8"/>
            <rFont val="Tahoma"/>
            <family val="0"/>
          </rPr>
          <t xml:space="preserve"> erforderlich als bisher; z.B. Bedarf an zentraler Vorbereitung / Koordination
4 = </t>
        </r>
        <r>
          <rPr>
            <u val="single"/>
            <sz val="8"/>
            <rFont val="Tahoma"/>
            <family val="2"/>
          </rPr>
          <t>konkrete neue Aktivitäten</t>
        </r>
        <r>
          <rPr>
            <sz val="8"/>
            <rFont val="Tahoma"/>
            <family val="0"/>
          </rPr>
          <t xml:space="preserve"> dargestellt; Kontakt</t>
        </r>
      </text>
    </comment>
  </commentList>
</comments>
</file>

<file path=xl/comments5.xml><?xml version="1.0" encoding="utf-8"?>
<comments xmlns="http://schemas.openxmlformats.org/spreadsheetml/2006/main">
  <authors>
    <author>vossk</author>
  </authors>
  <commentList>
    <comment ref="G3" authorId="0">
      <text>
        <r>
          <rPr>
            <sz val="8"/>
            <rFont val="Tahoma"/>
            <family val="0"/>
          </rPr>
          <t xml:space="preserve">0 = keine Aussage
1 = Rechtsgrundlage ausreichend
2 = rechtl. Konkretisierung notwendig, z.B. für Inland; aber </t>
        </r>
        <r>
          <rPr>
            <u val="single"/>
            <sz val="8"/>
            <rFont val="Tahoma"/>
            <family val="2"/>
          </rPr>
          <t>flexibel/offen für Auslandseinsätze</t>
        </r>
        <r>
          <rPr>
            <sz val="8"/>
            <rFont val="Tahoma"/>
            <family val="0"/>
          </rPr>
          <t xml:space="preserve">
3 = rechtl. Konkretisierung zur Definition </t>
        </r>
        <r>
          <rPr>
            <u val="single"/>
            <sz val="8"/>
            <rFont val="Tahoma"/>
            <family val="2"/>
          </rPr>
          <t>auswärtiger Gewalt</t>
        </r>
        <r>
          <rPr>
            <sz val="8"/>
            <rFont val="Tahoma"/>
            <family val="0"/>
          </rPr>
          <t xml:space="preserve"> notwendig
4 = rechtl. eindeutige Beschränkung auf </t>
        </r>
        <r>
          <rPr>
            <u val="single"/>
            <sz val="8"/>
            <rFont val="Tahoma"/>
            <family val="2"/>
          </rPr>
          <t>Verteidigung</t>
        </r>
        <r>
          <rPr>
            <sz val="8"/>
            <rFont val="Tahoma"/>
            <family val="0"/>
          </rPr>
          <t xml:space="preserve"> i.e.S.
</t>
        </r>
      </text>
    </comment>
    <comment ref="H3" authorId="0">
      <text>
        <r>
          <rPr>
            <sz val="8"/>
            <rFont val="Tahoma"/>
            <family val="0"/>
          </rPr>
          <t xml:space="preserve">0 = keine Aussage
1 = </t>
        </r>
        <r>
          <rPr>
            <u val="single"/>
            <sz val="8"/>
            <rFont val="Tahoma"/>
            <family val="2"/>
          </rPr>
          <t>allg. Krisenbewältigung / Konfliktverhütung</t>
        </r>
        <r>
          <rPr>
            <sz val="8"/>
            <rFont val="Tahoma"/>
            <family val="0"/>
          </rPr>
          <t xml:space="preserve">; Wahrung globaler Sicherheit; Verteidigung deutscher Interessen (z.B. Ressourcensicherheit)
2 = wie vor + </t>
        </r>
        <r>
          <rPr>
            <u val="single"/>
            <sz val="8"/>
            <rFont val="Tahoma"/>
            <family val="2"/>
          </rPr>
          <t>VN-Mandat</t>
        </r>
        <r>
          <rPr>
            <sz val="8"/>
            <rFont val="Tahoma"/>
            <family val="0"/>
          </rPr>
          <t xml:space="preserve">
3 = </t>
        </r>
        <r>
          <rPr>
            <sz val="8"/>
            <rFont val="Tahoma"/>
            <family val="2"/>
          </rPr>
          <t xml:space="preserve">nur bei Genozid / </t>
        </r>
        <r>
          <rPr>
            <u val="single"/>
            <sz val="8"/>
            <rFont val="Tahoma"/>
            <family val="2"/>
          </rPr>
          <t>massiven Menschenrechtsverletzungen</t>
        </r>
        <r>
          <rPr>
            <sz val="8"/>
            <rFont val="Tahoma"/>
            <family val="2"/>
          </rPr>
          <t xml:space="preserve"> + </t>
        </r>
        <r>
          <rPr>
            <u val="single"/>
            <sz val="8"/>
            <rFont val="Tahoma"/>
            <family val="2"/>
          </rPr>
          <t>VN-Mandat</t>
        </r>
        <r>
          <rPr>
            <sz val="8"/>
            <rFont val="Tahoma"/>
            <family val="0"/>
          </rPr>
          <t xml:space="preserve">
4 = nur </t>
        </r>
        <r>
          <rPr>
            <u val="single"/>
            <sz val="8"/>
            <rFont val="Tahoma"/>
            <family val="2"/>
          </rPr>
          <t>Verteidigung</t>
        </r>
        <r>
          <rPr>
            <sz val="8"/>
            <rFont val="Tahoma"/>
            <family val="0"/>
          </rPr>
          <t xml:space="preserve"> gegen gegenwärtige militär. Angriffe
</t>
        </r>
      </text>
    </comment>
    <comment ref="I3" authorId="0">
      <text>
        <r>
          <rPr>
            <sz val="8"/>
            <rFont val="Tahoma"/>
            <family val="0"/>
          </rPr>
          <t xml:space="preserve">0 = Verweis, Abgabenachricht, 'Doppel'
1 = kurze eigene Stellungnahme zur Sache
2 = differenzierte problemorientierte Stellungnahme
</t>
        </r>
      </text>
    </comment>
    <comment ref="F3" authorId="0">
      <text>
        <r>
          <rPr>
            <sz val="8"/>
            <rFont val="Tahoma"/>
            <family val="0"/>
          </rPr>
          <t xml:space="preserve">0 = keine </t>
        </r>
        <r>
          <rPr>
            <u val="single"/>
            <sz val="8"/>
            <rFont val="Tahoma"/>
            <family val="2"/>
          </rPr>
          <t>Aussage</t>
        </r>
        <r>
          <rPr>
            <sz val="8"/>
            <rFont val="Tahoma"/>
            <family val="0"/>
          </rPr>
          <t xml:space="preserve">
1 = kein Handlungsbedarf / politisch nicht prioritär
2 = Debatte wichtig, gehe aber auch schon lange </t>
        </r>
        <r>
          <rPr>
            <u val="single"/>
            <sz val="8"/>
            <rFont val="Tahoma"/>
            <family val="2"/>
          </rPr>
          <t>selbst aktiv</t>
        </r>
        <r>
          <rPr>
            <sz val="8"/>
            <rFont val="Tahoma"/>
            <family val="0"/>
          </rPr>
          <t xml:space="preserve"> auf Bürger zu
3 = </t>
        </r>
        <r>
          <rPr>
            <u val="single"/>
            <sz val="8"/>
            <rFont val="Tahoma"/>
            <family val="2"/>
          </rPr>
          <t>deutlich mehr Engagement</t>
        </r>
        <r>
          <rPr>
            <sz val="8"/>
            <rFont val="Tahoma"/>
            <family val="0"/>
          </rPr>
          <t xml:space="preserve"> erforderlich als bisher; z.B. Bedarf an zentraler Vorbereitung / Koordination
4 = </t>
        </r>
        <r>
          <rPr>
            <u val="single"/>
            <sz val="8"/>
            <rFont val="Tahoma"/>
            <family val="2"/>
          </rPr>
          <t>konkrete neue Aktivitäten</t>
        </r>
        <r>
          <rPr>
            <sz val="8"/>
            <rFont val="Tahoma"/>
            <family val="0"/>
          </rPr>
          <t xml:space="preserve"> dargestellt; Kontakt</t>
        </r>
      </text>
    </comment>
  </commentList>
</comments>
</file>

<file path=xl/comments6.xml><?xml version="1.0" encoding="utf-8"?>
<comments xmlns="http://schemas.openxmlformats.org/spreadsheetml/2006/main">
  <authors>
    <author>vossk</author>
  </authors>
  <commentList>
    <comment ref="G3" authorId="0">
      <text>
        <r>
          <rPr>
            <sz val="8"/>
            <rFont val="Tahoma"/>
            <family val="0"/>
          </rPr>
          <t xml:space="preserve">0 = keine Aussage
1 = Rechtsgrundlage ausreichend
2 = rechtl. Konkretisierung notwendig, z.B. für Inland; aber </t>
        </r>
        <r>
          <rPr>
            <u val="single"/>
            <sz val="8"/>
            <rFont val="Tahoma"/>
            <family val="2"/>
          </rPr>
          <t>flexibel/offen für Auslandseinsätze</t>
        </r>
        <r>
          <rPr>
            <sz val="8"/>
            <rFont val="Tahoma"/>
            <family val="0"/>
          </rPr>
          <t xml:space="preserve">
3 = rechtl. Konkretisierung zur Definition </t>
        </r>
        <r>
          <rPr>
            <u val="single"/>
            <sz val="8"/>
            <rFont val="Tahoma"/>
            <family val="2"/>
          </rPr>
          <t>auswärtiger Gewalt</t>
        </r>
        <r>
          <rPr>
            <sz val="8"/>
            <rFont val="Tahoma"/>
            <family val="0"/>
          </rPr>
          <t xml:space="preserve"> notwendig
4 = rechtl. eindeutige Beschränkung auf </t>
        </r>
        <r>
          <rPr>
            <u val="single"/>
            <sz val="8"/>
            <rFont val="Tahoma"/>
            <family val="2"/>
          </rPr>
          <t>Verteidigung</t>
        </r>
        <r>
          <rPr>
            <sz val="8"/>
            <rFont val="Tahoma"/>
            <family val="0"/>
          </rPr>
          <t xml:space="preserve"> i.e.S.
</t>
        </r>
      </text>
    </comment>
    <comment ref="H3" authorId="0">
      <text>
        <r>
          <rPr>
            <sz val="8"/>
            <rFont val="Tahoma"/>
            <family val="0"/>
          </rPr>
          <t xml:space="preserve">0 = keine Aussage
1 = </t>
        </r>
        <r>
          <rPr>
            <u val="single"/>
            <sz val="8"/>
            <rFont val="Tahoma"/>
            <family val="2"/>
          </rPr>
          <t>allg. Krisenbewältigung / Konfliktverhütung</t>
        </r>
        <r>
          <rPr>
            <sz val="8"/>
            <rFont val="Tahoma"/>
            <family val="0"/>
          </rPr>
          <t xml:space="preserve">; Wahrung globaler Sicherheit; Verteidigung deutscher Interessen (z.B. Ressourcensicherheit)
2 = wie vor + </t>
        </r>
        <r>
          <rPr>
            <u val="single"/>
            <sz val="8"/>
            <rFont val="Tahoma"/>
            <family val="2"/>
          </rPr>
          <t>VN-Mandat</t>
        </r>
        <r>
          <rPr>
            <sz val="8"/>
            <rFont val="Tahoma"/>
            <family val="0"/>
          </rPr>
          <t xml:space="preserve">
3 = </t>
        </r>
        <r>
          <rPr>
            <sz val="8"/>
            <rFont val="Tahoma"/>
            <family val="2"/>
          </rPr>
          <t xml:space="preserve">nur bei Genozid / </t>
        </r>
        <r>
          <rPr>
            <u val="single"/>
            <sz val="8"/>
            <rFont val="Tahoma"/>
            <family val="2"/>
          </rPr>
          <t>massiven Menschenrechtsverletzungen</t>
        </r>
        <r>
          <rPr>
            <sz val="8"/>
            <rFont val="Tahoma"/>
            <family val="2"/>
          </rPr>
          <t xml:space="preserve"> + </t>
        </r>
        <r>
          <rPr>
            <u val="single"/>
            <sz val="8"/>
            <rFont val="Tahoma"/>
            <family val="2"/>
          </rPr>
          <t>VN-Mandat</t>
        </r>
        <r>
          <rPr>
            <sz val="8"/>
            <rFont val="Tahoma"/>
            <family val="0"/>
          </rPr>
          <t xml:space="preserve">
4 = nur </t>
        </r>
        <r>
          <rPr>
            <u val="single"/>
            <sz val="8"/>
            <rFont val="Tahoma"/>
            <family val="2"/>
          </rPr>
          <t>Verteidigung</t>
        </r>
        <r>
          <rPr>
            <sz val="8"/>
            <rFont val="Tahoma"/>
            <family val="0"/>
          </rPr>
          <t xml:space="preserve"> gegen gegenwärtige militär. Angriffe
</t>
        </r>
      </text>
    </comment>
    <comment ref="I3" authorId="0">
      <text>
        <r>
          <rPr>
            <sz val="8"/>
            <rFont val="Tahoma"/>
            <family val="0"/>
          </rPr>
          <t xml:space="preserve">0 = Verweis, Abgabenachricht, 'Doppel'
1 = kurze eigene Stellungnahme zur Sache
2 = differenzierte problemorientierte Stellungnahme
</t>
        </r>
      </text>
    </comment>
    <comment ref="F3" authorId="0">
      <text>
        <r>
          <rPr>
            <sz val="8"/>
            <rFont val="Tahoma"/>
            <family val="0"/>
          </rPr>
          <t xml:space="preserve">0 = keine </t>
        </r>
        <r>
          <rPr>
            <u val="single"/>
            <sz val="8"/>
            <rFont val="Tahoma"/>
            <family val="2"/>
          </rPr>
          <t>Aussage</t>
        </r>
        <r>
          <rPr>
            <sz val="8"/>
            <rFont val="Tahoma"/>
            <family val="0"/>
          </rPr>
          <t xml:space="preserve">
1 = kein Handlungsbedarf / politisch nicht prioritär
2 = Debatte wichtig, gehe aber auch schon lange </t>
        </r>
        <r>
          <rPr>
            <u val="single"/>
            <sz val="8"/>
            <rFont val="Tahoma"/>
            <family val="2"/>
          </rPr>
          <t>selbst aktiv</t>
        </r>
        <r>
          <rPr>
            <sz val="8"/>
            <rFont val="Tahoma"/>
            <family val="0"/>
          </rPr>
          <t xml:space="preserve"> auf Bürger zu
3 = </t>
        </r>
        <r>
          <rPr>
            <u val="single"/>
            <sz val="8"/>
            <rFont val="Tahoma"/>
            <family val="2"/>
          </rPr>
          <t>deutlich mehr Engagement</t>
        </r>
        <r>
          <rPr>
            <sz val="8"/>
            <rFont val="Tahoma"/>
            <family val="0"/>
          </rPr>
          <t xml:space="preserve"> erforderlich als bisher; z.B. Bedarf an zentraler Vorbereitung / Koordination
4 = </t>
        </r>
        <r>
          <rPr>
            <u val="single"/>
            <sz val="8"/>
            <rFont val="Tahoma"/>
            <family val="2"/>
          </rPr>
          <t>konkrete neue Aktivitäten</t>
        </r>
        <r>
          <rPr>
            <sz val="8"/>
            <rFont val="Tahoma"/>
            <family val="0"/>
          </rPr>
          <t xml:space="preserve"> dargestellt; Kontakt</t>
        </r>
      </text>
    </comment>
  </commentList>
</comments>
</file>

<file path=xl/comments7.xml><?xml version="1.0" encoding="utf-8"?>
<comments xmlns="http://schemas.openxmlformats.org/spreadsheetml/2006/main">
  <authors>
    <author>vossk</author>
  </authors>
  <commentList>
    <comment ref="G3" authorId="0">
      <text>
        <r>
          <rPr>
            <sz val="8"/>
            <rFont val="Tahoma"/>
            <family val="0"/>
          </rPr>
          <t xml:space="preserve">0 = keine Aussage
1 = Rechtsgrundlage ausreichend
2 = rechtl. Konkretisierung notwendig, z.B. für Inland; aber </t>
        </r>
        <r>
          <rPr>
            <u val="single"/>
            <sz val="8"/>
            <rFont val="Tahoma"/>
            <family val="2"/>
          </rPr>
          <t>flexibel/offen für Auslandseinsätze</t>
        </r>
        <r>
          <rPr>
            <sz val="8"/>
            <rFont val="Tahoma"/>
            <family val="0"/>
          </rPr>
          <t xml:space="preserve">
3 = rechtl. Konkretisierung zur Definition </t>
        </r>
        <r>
          <rPr>
            <u val="single"/>
            <sz val="8"/>
            <rFont val="Tahoma"/>
            <family val="2"/>
          </rPr>
          <t>auswärtiger Gewalt</t>
        </r>
        <r>
          <rPr>
            <sz val="8"/>
            <rFont val="Tahoma"/>
            <family val="0"/>
          </rPr>
          <t xml:space="preserve"> notwendig
4 = rechtl. eindeutige Beschränkung auf </t>
        </r>
        <r>
          <rPr>
            <u val="single"/>
            <sz val="8"/>
            <rFont val="Tahoma"/>
            <family val="2"/>
          </rPr>
          <t>Verteidigung</t>
        </r>
        <r>
          <rPr>
            <sz val="8"/>
            <rFont val="Tahoma"/>
            <family val="0"/>
          </rPr>
          <t xml:space="preserve"> i.e.S.
</t>
        </r>
      </text>
    </comment>
    <comment ref="H3" authorId="0">
      <text>
        <r>
          <rPr>
            <sz val="8"/>
            <rFont val="Tahoma"/>
            <family val="0"/>
          </rPr>
          <t xml:space="preserve">0 = keine Aussage
1 = </t>
        </r>
        <r>
          <rPr>
            <u val="single"/>
            <sz val="8"/>
            <rFont val="Tahoma"/>
            <family val="2"/>
          </rPr>
          <t>allg. Krisenbewältigung / Konfliktverhütung</t>
        </r>
        <r>
          <rPr>
            <sz val="8"/>
            <rFont val="Tahoma"/>
            <family val="0"/>
          </rPr>
          <t xml:space="preserve">; Wahrung globaler Sicherheit; Verteidigung deutscher Interessen (z.B. Ressourcensicherheit)
2 = wie vor + </t>
        </r>
        <r>
          <rPr>
            <u val="single"/>
            <sz val="8"/>
            <rFont val="Tahoma"/>
            <family val="2"/>
          </rPr>
          <t>VN-Mandat</t>
        </r>
        <r>
          <rPr>
            <sz val="8"/>
            <rFont val="Tahoma"/>
            <family val="0"/>
          </rPr>
          <t xml:space="preserve">
3 = </t>
        </r>
        <r>
          <rPr>
            <sz val="8"/>
            <rFont val="Tahoma"/>
            <family val="2"/>
          </rPr>
          <t xml:space="preserve">nur bei Genozid / </t>
        </r>
        <r>
          <rPr>
            <u val="single"/>
            <sz val="8"/>
            <rFont val="Tahoma"/>
            <family val="2"/>
          </rPr>
          <t>massiven Menschenrechtsverletzungen</t>
        </r>
        <r>
          <rPr>
            <sz val="8"/>
            <rFont val="Tahoma"/>
            <family val="2"/>
          </rPr>
          <t xml:space="preserve"> + </t>
        </r>
        <r>
          <rPr>
            <u val="single"/>
            <sz val="8"/>
            <rFont val="Tahoma"/>
            <family val="2"/>
          </rPr>
          <t>VN-Mandat</t>
        </r>
        <r>
          <rPr>
            <sz val="8"/>
            <rFont val="Tahoma"/>
            <family val="0"/>
          </rPr>
          <t xml:space="preserve">
4 = nur </t>
        </r>
        <r>
          <rPr>
            <u val="single"/>
            <sz val="8"/>
            <rFont val="Tahoma"/>
            <family val="2"/>
          </rPr>
          <t>Verteidigung</t>
        </r>
        <r>
          <rPr>
            <sz val="8"/>
            <rFont val="Tahoma"/>
            <family val="0"/>
          </rPr>
          <t xml:space="preserve"> gegen gegenwärtige militär. Angriffe
</t>
        </r>
      </text>
    </comment>
    <comment ref="I3" authorId="0">
      <text>
        <r>
          <rPr>
            <sz val="8"/>
            <rFont val="Tahoma"/>
            <family val="0"/>
          </rPr>
          <t xml:space="preserve">0 = Verweis, Abgabenachricht, 'Doppel'
1 = kurze eigene Stellungnahme zur Sache
2 = differenzierte problemorientierte Stellungnahme
</t>
        </r>
      </text>
    </comment>
    <comment ref="F3" authorId="0">
      <text>
        <r>
          <rPr>
            <sz val="8"/>
            <rFont val="Tahoma"/>
            <family val="0"/>
          </rPr>
          <t xml:space="preserve">0 = keine </t>
        </r>
        <r>
          <rPr>
            <u val="single"/>
            <sz val="8"/>
            <rFont val="Tahoma"/>
            <family val="2"/>
          </rPr>
          <t>Aussage</t>
        </r>
        <r>
          <rPr>
            <sz val="8"/>
            <rFont val="Tahoma"/>
            <family val="0"/>
          </rPr>
          <t xml:space="preserve">
1 = kein Handlungsbedarf / politisch nicht prioritär
2 = Debatte wichtig, gehe aber auch schon lange </t>
        </r>
        <r>
          <rPr>
            <u val="single"/>
            <sz val="8"/>
            <rFont val="Tahoma"/>
            <family val="2"/>
          </rPr>
          <t>selbst aktiv</t>
        </r>
        <r>
          <rPr>
            <sz val="8"/>
            <rFont val="Tahoma"/>
            <family val="0"/>
          </rPr>
          <t xml:space="preserve"> auf Bürger zu
3 = </t>
        </r>
        <r>
          <rPr>
            <u val="single"/>
            <sz val="8"/>
            <rFont val="Tahoma"/>
            <family val="2"/>
          </rPr>
          <t>deutlich mehr Engagement</t>
        </r>
        <r>
          <rPr>
            <sz val="8"/>
            <rFont val="Tahoma"/>
            <family val="0"/>
          </rPr>
          <t xml:space="preserve"> erforderlich als bisher; z.B. Bedarf an zentraler Vorbereitung / Koordination
4 = </t>
        </r>
        <r>
          <rPr>
            <u val="single"/>
            <sz val="8"/>
            <rFont val="Tahoma"/>
            <family val="2"/>
          </rPr>
          <t>konkrete neue Aktivitäten</t>
        </r>
        <r>
          <rPr>
            <sz val="8"/>
            <rFont val="Tahoma"/>
            <family val="0"/>
          </rPr>
          <t xml:space="preserve"> dargestellt; Kontakt</t>
        </r>
      </text>
    </comment>
  </commentList>
</comments>
</file>

<file path=xl/comments8.xml><?xml version="1.0" encoding="utf-8"?>
<comments xmlns="http://schemas.openxmlformats.org/spreadsheetml/2006/main">
  <authors>
    <author>vossk</author>
  </authors>
  <commentList>
    <comment ref="G3" authorId="0">
      <text>
        <r>
          <rPr>
            <sz val="8"/>
            <rFont val="Tahoma"/>
            <family val="0"/>
          </rPr>
          <t xml:space="preserve">0 = keine Aussage
1 = Rechtsgrundlage ausreichend
2 = rechtl. Konkretisierung notwendig, z.B. für Inland; aber </t>
        </r>
        <r>
          <rPr>
            <u val="single"/>
            <sz val="8"/>
            <rFont val="Tahoma"/>
            <family val="2"/>
          </rPr>
          <t>flexibel/offen für Auslandseinsätze</t>
        </r>
        <r>
          <rPr>
            <sz val="8"/>
            <rFont val="Tahoma"/>
            <family val="0"/>
          </rPr>
          <t xml:space="preserve">
3 = rechtl. Konkretisierung zur Definition </t>
        </r>
        <r>
          <rPr>
            <u val="single"/>
            <sz val="8"/>
            <rFont val="Tahoma"/>
            <family val="2"/>
          </rPr>
          <t>auswärtiger Gewalt</t>
        </r>
        <r>
          <rPr>
            <sz val="8"/>
            <rFont val="Tahoma"/>
            <family val="0"/>
          </rPr>
          <t xml:space="preserve"> notwendig
4 = rechtl. eindeutige Beschränkung auf </t>
        </r>
        <r>
          <rPr>
            <u val="single"/>
            <sz val="8"/>
            <rFont val="Tahoma"/>
            <family val="2"/>
          </rPr>
          <t>Verteidigung</t>
        </r>
        <r>
          <rPr>
            <sz val="8"/>
            <rFont val="Tahoma"/>
            <family val="0"/>
          </rPr>
          <t xml:space="preserve"> i.e.S.
</t>
        </r>
      </text>
    </comment>
    <comment ref="H3" authorId="0">
      <text>
        <r>
          <rPr>
            <sz val="8"/>
            <rFont val="Tahoma"/>
            <family val="0"/>
          </rPr>
          <t xml:space="preserve">0 = keine Aussage
1 = </t>
        </r>
        <r>
          <rPr>
            <u val="single"/>
            <sz val="8"/>
            <rFont val="Tahoma"/>
            <family val="2"/>
          </rPr>
          <t>allg. Krisenbewältigung / Konfliktverhütung</t>
        </r>
        <r>
          <rPr>
            <sz val="8"/>
            <rFont val="Tahoma"/>
            <family val="0"/>
          </rPr>
          <t xml:space="preserve">; Wahrung globaler Sicherheit; Verteidigung deutscher Interessen (z.B. Ressourcensicherheit)
2 = wie vor + </t>
        </r>
        <r>
          <rPr>
            <u val="single"/>
            <sz val="8"/>
            <rFont val="Tahoma"/>
            <family val="2"/>
          </rPr>
          <t>VN-Mandat</t>
        </r>
        <r>
          <rPr>
            <sz val="8"/>
            <rFont val="Tahoma"/>
            <family val="0"/>
          </rPr>
          <t xml:space="preserve">
3 = </t>
        </r>
        <r>
          <rPr>
            <sz val="8"/>
            <rFont val="Tahoma"/>
            <family val="2"/>
          </rPr>
          <t xml:space="preserve">nur bei Genozid / </t>
        </r>
        <r>
          <rPr>
            <u val="single"/>
            <sz val="8"/>
            <rFont val="Tahoma"/>
            <family val="2"/>
          </rPr>
          <t>massiven Menschenrechtsverletzungen</t>
        </r>
        <r>
          <rPr>
            <sz val="8"/>
            <rFont val="Tahoma"/>
            <family val="2"/>
          </rPr>
          <t xml:space="preserve"> + </t>
        </r>
        <r>
          <rPr>
            <u val="single"/>
            <sz val="8"/>
            <rFont val="Tahoma"/>
            <family val="2"/>
          </rPr>
          <t>VN-Mandat</t>
        </r>
        <r>
          <rPr>
            <sz val="8"/>
            <rFont val="Tahoma"/>
            <family val="0"/>
          </rPr>
          <t xml:space="preserve">
4 = nur </t>
        </r>
        <r>
          <rPr>
            <u val="single"/>
            <sz val="8"/>
            <rFont val="Tahoma"/>
            <family val="2"/>
          </rPr>
          <t>Verteidigung</t>
        </r>
        <r>
          <rPr>
            <sz val="8"/>
            <rFont val="Tahoma"/>
            <family val="0"/>
          </rPr>
          <t xml:space="preserve"> gegen gegenwärtige militär. Angriffe
</t>
        </r>
      </text>
    </comment>
    <comment ref="I3" authorId="0">
      <text>
        <r>
          <rPr>
            <sz val="8"/>
            <rFont val="Tahoma"/>
            <family val="0"/>
          </rPr>
          <t xml:space="preserve">0 = Verweis, Abgabenachricht, 'Doppel'
1 = kurze eigene Stellungnahme zur Sache
2 = differenzierte problemorientierte Stellungnahme
</t>
        </r>
      </text>
    </comment>
    <comment ref="F3" authorId="0">
      <text>
        <r>
          <rPr>
            <sz val="8"/>
            <rFont val="Tahoma"/>
            <family val="0"/>
          </rPr>
          <t xml:space="preserve">0 = keine </t>
        </r>
        <r>
          <rPr>
            <u val="single"/>
            <sz val="8"/>
            <rFont val="Tahoma"/>
            <family val="2"/>
          </rPr>
          <t>Aussage</t>
        </r>
        <r>
          <rPr>
            <sz val="8"/>
            <rFont val="Tahoma"/>
            <family val="0"/>
          </rPr>
          <t xml:space="preserve">
1 = kein Handlungsbedarf / politisch nicht prioritär
2 = Debatte wichtig, gehe aber auch schon lange </t>
        </r>
        <r>
          <rPr>
            <u val="single"/>
            <sz val="8"/>
            <rFont val="Tahoma"/>
            <family val="2"/>
          </rPr>
          <t>selbst aktiv</t>
        </r>
        <r>
          <rPr>
            <sz val="8"/>
            <rFont val="Tahoma"/>
            <family val="0"/>
          </rPr>
          <t xml:space="preserve"> auf Bürger zu
3 = </t>
        </r>
        <r>
          <rPr>
            <u val="single"/>
            <sz val="8"/>
            <rFont val="Tahoma"/>
            <family val="2"/>
          </rPr>
          <t>deutlich mehr Engagement</t>
        </r>
        <r>
          <rPr>
            <sz val="8"/>
            <rFont val="Tahoma"/>
            <family val="0"/>
          </rPr>
          <t xml:space="preserve"> erforderlich als bisher; z.B. Bedarf an zentraler Vorbereitung / Koordination
4 = </t>
        </r>
        <r>
          <rPr>
            <u val="single"/>
            <sz val="8"/>
            <rFont val="Tahoma"/>
            <family val="2"/>
          </rPr>
          <t>konkrete neue Aktivitäten</t>
        </r>
        <r>
          <rPr>
            <sz val="8"/>
            <rFont val="Tahoma"/>
            <family val="0"/>
          </rPr>
          <t xml:space="preserve"> dargestellt; Kontakt</t>
        </r>
      </text>
    </comment>
  </commentList>
</comments>
</file>

<file path=xl/sharedStrings.xml><?xml version="1.0" encoding="utf-8"?>
<sst xmlns="http://schemas.openxmlformats.org/spreadsheetml/2006/main" count="418" uniqueCount="119">
  <si>
    <t>Ergebnisübersicht 16. LP / 2</t>
  </si>
  <si>
    <t>Dank für Schreiben</t>
  </si>
  <si>
    <t>GRÜNE</t>
  </si>
  <si>
    <t>94er Urteil von FDP erstritten; FDP hat in der 15. LP Entwurf für ParlBetG eingebracht; schlagen nun erneut Einrichtung eines Bundestagsausschusses für besondere Auslandseinsätze vor</t>
  </si>
  <si>
    <t>FDP hat erneut Debatte über eine verstärkte parlamentarische Kontrolle der Bundeswehr angestoßen; Herausforderungen, vor denen die Bundeswehr in Zukunft steht, erfordern stärkere Umstrukturierung als nach Weißbuch</t>
  </si>
  <si>
    <t>lesenswerte Ausführungen werden in meine persönliche Meinungsbildung einfließen</t>
  </si>
  <si>
    <t>Thema wurde rechtlich ganz wesentlich von FDP vorangetrieben; mit aktuellem Antrag schlagen wir gessonderten Ausschuss für besondere Auslandseinsätze vor + Stärkung der parlamentarischen Informationsrechte; wichtig ist Zivilisierung der Konflikte durch frühzeitigeren Einsatz der Polizei; die (vom Einsender) vorgeschlagene stärkere tatbestandliche Konkretisierung darf Prinzip der Parlamentsarmee nicht in Frage stellen</t>
  </si>
  <si>
    <t>mit großem Interesse gelesen, zuständigkeitshalber an verteidigungspol. Sprecher, Paul Schäfer, weitergeleitet</t>
  </si>
  <si>
    <t>Idee Bürgerveranstaltung im Wahlkreis gut, aber in der durch die Afghanistan-Debatte aufgeheizten Atmosphäre derzeit nicht tunlich; sachliche Debatte erforderlch</t>
  </si>
  <si>
    <t>Ausführungen sind für die politische Diskussion über Aufgaben und Zuständigkeiten der Bundeswehr von Bedeutung</t>
  </si>
  <si>
    <t>führe diese Debatte in verschiedenen Zirkeln; wichtig, in die breite Öffentlichkeit zu tragen; SPD hat mit dem aktuellen Parteitags-Beschluss "Gesellschaftliche Verankerung der Bundeswehr erhalten - Freiwilligkeit stärken" bereits auf veränderte außen- und sicherheitspolitische Situation reagiert; werde in meinem Wahlkreis gemeinsam mit MdB Struck eine Veranstaltung durchführen</t>
  </si>
  <si>
    <t>über die sich verändernden Aufgaben der Bundeswehr muss eine gesellschaftliche Verständigung stattfinden; Beitrag ist wichtige Anregung</t>
  </si>
  <si>
    <t>Abgabe an zuständige BE und an Arbeitsgruppe Verteidigung mit der Bitte um Berücksichtigung</t>
  </si>
  <si>
    <t>Einsätze im Ausland (Verteidigung?) und auch im Inland werden in Bundestag u. Gesellschaft kontrovers dikutiert. Bisherige Erfahrungen mit Auslandseinsätzen bedürfen einer sehr kritischen Debatte.</t>
  </si>
  <si>
    <t>Zusammengefasster Rücklauf zu Schreiben v. 29.9. / 2.11.2007</t>
  </si>
  <si>
    <t>MdB's</t>
  </si>
  <si>
    <t>Antworten</t>
  </si>
  <si>
    <t>%</t>
  </si>
  <si>
    <t>alle</t>
  </si>
  <si>
    <t>% feedback</t>
  </si>
  <si>
    <t>Ø</t>
  </si>
  <si>
    <t>Name</t>
  </si>
  <si>
    <t>Vorname</t>
  </si>
  <si>
    <t>Partei</t>
  </si>
  <si>
    <t>A</t>
  </si>
  <si>
    <t>B</t>
  </si>
  <si>
    <t>C</t>
  </si>
  <si>
    <t>Aufgaben Bw</t>
  </si>
  <si>
    <t>D</t>
  </si>
  <si>
    <t>Bemerkungen</t>
  </si>
  <si>
    <t>SPD</t>
  </si>
  <si>
    <t>Datum</t>
  </si>
  <si>
    <t>Regelungsbedarf</t>
  </si>
  <si>
    <t>Originalität Antw.</t>
  </si>
  <si>
    <t>keine Aussage</t>
  </si>
  <si>
    <t>öffentliche Debatte?</t>
  </si>
  <si>
    <t>Rechtsgrundlage?</t>
  </si>
  <si>
    <t>Aufgaben Bundeswehr?</t>
  </si>
  <si>
    <t>Individualität der Antw.</t>
  </si>
  <si>
    <t>B90</t>
  </si>
  <si>
    <t>FDP</t>
  </si>
  <si>
    <t>CDU</t>
  </si>
  <si>
    <t>Nr.</t>
  </si>
  <si>
    <t>LINKE</t>
  </si>
  <si>
    <t>ges. Debatte</t>
  </si>
  <si>
    <t>Beitrag ZRP bereits im Febr. gelesen; Thema von hoher Aktualität; Ausführungen von rechtlichem und politischem Interesse</t>
  </si>
  <si>
    <t xml:space="preserve">das angesprochene "freundliche Desinteresse" darf nicht verallgemeinert werden, gilt nicht für Wahlkreise mit Bundeswehrstandorten; führe seit Jahren den Diskurs in guter Zusammenarbeit zwischen Bw.-Angehörigen, deren Angehörigen und den Bürgerinnen und Bürgern; Ermunterung, weiter für die Bw. und ihr Aufgabenspektrum zu werben </t>
  </si>
  <si>
    <t>breite Ansprache des Bundestages taktisch nicht das richtige Mittel</t>
  </si>
  <si>
    <t>Abgabe an zuständigen MdB / Wahlkreisabgeordneten (bei Bürgeranfragen in der CDU/CSU-Bundestagsfraktion üblich)</t>
  </si>
  <si>
    <t>bessere Verankerung der Bw. in der Gesellschaft nötig; Info angekündigt, sobald themenbezogene Wahlkreisveranstaltungen stattfinden</t>
  </si>
  <si>
    <t>Wandel der Aufgabenstruktur der Bw. noch immer nicht abgeschlossen; zunehmende Zahl der Missionen und fortwährende Diskussion um Inlandseinsätze belegen Aktualität; mangels eingehender Sachkunde Abgabe Arbeitsgruppe Verteidigung</t>
  </si>
  <si>
    <t>kann wegen anderweitiger Termine leider nicht teilnehmen (Missverständnis der Einladung zu einer Veranstaltung i.J. 1994, die als Beispiel beigelegt war)</t>
  </si>
  <si>
    <t>CSU</t>
  </si>
  <si>
    <t>gesetzgeberische Konkretisierung des Bundeswehrauftrages nicht unbedingt erforderlich; wegen einer Bürgerveranstaltung an Wahlkreisabgeordneten wenden</t>
  </si>
  <si>
    <t>in Fraktion wird intensive Diskussion über Zukunft der Bundeswehr / Auslandseinsätze geführt; gehe davon aus, dass die Gedanken durch den Kontakt zum Wahlkreis-Kollegen und zu den fachlich verantwortlichen Fraktionskollegen in den Diskussionsprozess einfließen</t>
  </si>
  <si>
    <t>Artikel ist auf hohes Interesse gestoßen; Intensivierung der Aufgaben-Debatte grundsätzlich gut und verfolgenswert; Ausmaß der Diskussion aber derzeit ohnehin wachsend, wenn auch nicht immer in die richtige Richtung; engagiere mich stetig</t>
  </si>
  <si>
    <t>kritische Fragen angesichts der komplexen internationalen Entwicklung berechtigt; es bedarf nicht nur milltärischen Eingreifens, sondern einer an den unterschiedlichsten Kulturen orientierten koordinierten staatlichen Aufbauunterstützung und Entwicklungshilfe; für 2008 im Wahlkreis Symposium "Was muss die Bw. künftig unter welchen Bedingungen leisten?"; Teilnahme anheimgestellt</t>
  </si>
  <si>
    <t>verfolge Bemühungen zur gesetzlichen Konkretisierung des Verfassungsauftrages der Bw. seit einiger Zeit; stimme zu, dass der Entgrenzung des Verteidigungsbegriffs ein Riegel vorgeschoben werden könnte; aber geringe Realisierungschance, da die traditionellen Parteien die rechtliche und begriffliche Unschärfe nutzen, um sich außenpolitischen Handlungsspielraum zu verschaffen; Kodifizierung würde derzeit mit hoher Wahrscheinlichkeit die im Weißbuch genannten Aufgaben - z.B. Hochseekriegführung zum Schutz der Handelswege der exportorientierten Bundesrepublik - gesetzlich festschreiben; daher möchte ich derzeit von der grundsätzlich sympathischen Unterstützung des Anliegens absehen</t>
  </si>
  <si>
    <t>Reaktion von MdB Bosbach, an den F. das Anschreiben zuständigkeitshalber weitergegeben hatte: Schreiben belegt eindrucksvoll, wie sehr sich der Einsender dem Aufgaben-Thema widmet; Einladung zu Vortrag von BM Jung am 22.11.2007 im Wahlkreis</t>
  </si>
  <si>
    <t>bestätige Informationsdefizit der meisten MdB's; z.B. zu KSK-Einsätzen; "Terrorismus" ist als Tatbestandsmerkmal nicht nur missbrauchsanfällig, sondern Gegenstand doppelter Maßstäbe, s. auch Staatsterrorismus selbst des Westens; sehe u.a. Eingriffe, die mit Migrationsfragen und Ressourcen-Sicherung verbunden sind, äußerst kritisch; auch Hilfe gegen Völkermord kann manipulativ verwendet werden; grundsätzlich gegen ergänzende externe wie auch interne Aufgaben der Bw. und für strikte Beschränkung auf Verteidigung; gerne reaktiv bereit, an Bürgerveranstaltungen teilzunehmen, dabei Schwerpunkt Inlandseinsätze bevorzugt</t>
  </si>
  <si>
    <t>breite gesellschaftliche Debatte der Bw.-Aufgaben in der Tat unverzichtbar, insbesondere um die Soldaten für ihre schwierigen und oftmals lebensgefährlichen Aufgaben der breiten Unterstützung der Bürger zu versichern; Bürgerveranstaltungen sinnvoll; habe im Wahlkreis und darüber hinaus Termine wahrgenommen und Veranstaltungen besucht; werde mein Engagement in Zukunft weiter gestalten und zu einem guten und verständnisvollen Verhältnis zwischen Bw. und Bürgern beitragen</t>
  </si>
  <si>
    <t>habe Artikel mit sehr großem Interesse gelesen; am 19.11.2007 mit KAS Podiumsdiskussion unter dem Thema "Alles klar am Hindukusch?" durchgeführt; dabei wurde u.a. Idee eines Bundeswehraufgabengesetzes angesprochen; Interesse der Bevölkerung augenscheinlich groß, auch wenn tatsächlich öffentliche und parlamentarische Meinungen auseinander fallen.</t>
  </si>
  <si>
    <t>Entwicklung und Perspektive der Bw. gehört zu meinen Schwerpunktthemen; werde Newsletter mit Reisebericht zu kürzlichem Besuch Afghanistans übersenden</t>
  </si>
  <si>
    <t>bürgerliches Engagement positiv, auch in Gestalt der Organisation eigener öffentlicher Diskussionsveranstaltungen; Zustimmung: mit dem Ende des Ost-West-Konflikts wurden Grundsätze der deutschen Außen- und Sicherheitspolitik in wenigen Jahren geschleift;
skeptisch aber zu den Potenzialen rechtlicher Konkretisierung (Geheimhaltung, fehlende Wirkung der Entscheidung des BVerwG i.S. Rose; Übergewic ht der Politik; Neudefinition des GG in den letzten 15 J.);   
zum ZRP-Beitrag: selbst Völkermord / massive Menschenrechtsverletzungen (Beispiel Darfur) sind aus der Distanz schwer zu analysieren, insbesondere unter dem für mil. Einsätze notorischen Zeitdruck; aber bereits fraglich, ob militärisches Vorgehen überhaupt erfolgversprechendes Mittel zur Verteidigung / Sicherung von Menschenrechten, da möglicherweise selbst kausal für Gewaltexkursionen und entmündigend gegenüber den lokalen Akteuren;
Definition der Bundeswehraufgaben daher nur als Beschränkung auf Landesverteidigung sinnvoll; Parlamentsvorbehalt gewährt wenigstens die Chance, dass die Volksvertretung eines Tages im Sinne des Volkes entscheidet und ausufernde Zahl der Auslandseinsätze reduziert; jur. Regelungen werden am Missverhältnis der überwiegenden Ablehnung der Missionen nichts ändern; Verlagerung der Entscheidungskompetenz in die Exekutive würde Thema noch weiter von den Menschen im Lande entfernen</t>
  </si>
  <si>
    <t xml:space="preserve">breite gesellschaftliche Debatte erforderlich, s. Afghanistan; habe dazu aktuell gemeinsam mit MdB Trittin Gepräch im Wahlkreis gesucht; Diskussionen haben das hohe Interesse an diesen Fragen deutlich gezeigt; werde Dialog bei passender Gelegenheit gerne fortsetzen </t>
  </si>
  <si>
    <t>Schreiben liegt MdB vor; wird sicher in Kürze persönlich antworten</t>
  </si>
  <si>
    <r>
      <t xml:space="preserve">rechtl. Konkretisierung  erforderlich, z. B. für </t>
    </r>
    <r>
      <rPr>
        <u val="single"/>
        <sz val="10"/>
        <rFont val="Arial"/>
        <family val="2"/>
      </rPr>
      <t>Inlands</t>
    </r>
    <r>
      <rPr>
        <sz val="10"/>
        <rFont val="Arial"/>
        <family val="0"/>
      </rPr>
      <t>einsätze; aber flexibel/offen für Auslandseinsätze</t>
    </r>
  </si>
  <si>
    <r>
      <t xml:space="preserve">nur bei </t>
    </r>
    <r>
      <rPr>
        <u val="single"/>
        <sz val="10"/>
        <rFont val="Arial"/>
        <family val="2"/>
      </rPr>
      <t>Genozid / massiven Menschenrechtsverletzungen</t>
    </r>
    <r>
      <rPr>
        <sz val="10"/>
        <rFont val="Arial"/>
        <family val="0"/>
      </rPr>
      <t xml:space="preserve"> und Ermächtigung durch spezifisches </t>
    </r>
    <r>
      <rPr>
        <u val="single"/>
        <sz val="10"/>
        <rFont val="Arial"/>
        <family val="2"/>
      </rPr>
      <t>UN-Mandat</t>
    </r>
  </si>
  <si>
    <t>Verweis, Abgabenachricht, 'Doppel'</t>
  </si>
  <si>
    <r>
      <t xml:space="preserve">wie vor, mit </t>
    </r>
    <r>
      <rPr>
        <u val="single"/>
        <sz val="10"/>
        <rFont val="Arial"/>
        <family val="2"/>
      </rPr>
      <t>VN-Mandat</t>
    </r>
  </si>
  <si>
    <r>
      <t>allg. Krisenbewältigung u. Konfliktverhütung</t>
    </r>
    <r>
      <rPr>
        <sz val="10"/>
        <rFont val="Arial"/>
        <family val="0"/>
      </rPr>
      <t>; Wahrung globaler Sicherheit; Verteidigung deutscher Interessen (z.B. Ressourcensicherheit)</t>
    </r>
  </si>
  <si>
    <r>
      <t>kurze eigene</t>
    </r>
    <r>
      <rPr>
        <sz val="10"/>
        <rFont val="Arial"/>
        <family val="0"/>
      </rPr>
      <t xml:space="preserve"> Stellungnahme zur Sache</t>
    </r>
  </si>
  <si>
    <r>
      <t xml:space="preserve">kein politisch prioritäter Punkt / </t>
    </r>
    <r>
      <rPr>
        <u val="single"/>
        <sz val="10"/>
        <rFont val="Arial"/>
        <family val="2"/>
      </rPr>
      <t>kein Handlungsbedarf</t>
    </r>
  </si>
  <si>
    <r>
      <t xml:space="preserve">nur </t>
    </r>
    <r>
      <rPr>
        <u val="single"/>
        <sz val="10"/>
        <rFont val="Arial"/>
        <family val="2"/>
      </rPr>
      <t>Verteidigung</t>
    </r>
    <r>
      <rPr>
        <sz val="10"/>
        <rFont val="Arial"/>
        <family val="0"/>
      </rPr>
      <t xml:space="preserve"> gegen gegenwärtige militär. Angriffe</t>
    </r>
  </si>
  <si>
    <t>Auswertung Rücklauf zum Schreiben v. 29.9. / 2.11.2007 (Bewertungskriterien)</t>
  </si>
  <si>
    <r>
      <t xml:space="preserve">rechtl. eindeutige Beschränkung auf </t>
    </r>
    <r>
      <rPr>
        <u val="single"/>
        <sz val="10"/>
        <rFont val="Arial"/>
        <family val="2"/>
      </rPr>
      <t>Verteidigung i.e.S.</t>
    </r>
  </si>
  <si>
    <t>Bürger stehen der zunehmenden Zahl der Auslandseinsätze kritisch gegenüber, nicht der Bw. als solcher; hinzukommen Unklarheiten bei der Aufgabe der Bw. im Ausland; geeignete rechtliche Rahmenbedingungen sicher wichtig - ebenso wichtig ist Verständigung der Politik auf verbindliche Grundsätze für Auslandseinsätze der Bw.; habe kürzlich mit MdB Hoff eine einschlägige Veranstaltung durchgeführt</t>
  </si>
  <si>
    <t>Deutschland hat auf veränderte Rahmenbedingungen mit konzeptionellen Änderungen reagiert, u.a. VPR 2003 und Weißbuch 2006; BReg. wollte damit internationalen Verpflichtungen gerecht werden, die weltweite Militäreinsätze nicht ausschließen;
Bundestag ist entscheidende Instanz, um Einsatz anzuordnen und jeweiligen Einsatzbefehl zu definieren; Soldaten brauchen für ihre Einsätze breite Zustimmung; deutsches System hat sich seit 50 Jahren bewährt, auch in Form von jeweils kurzfristigen Mandatsbeschlüssen; Verfahren gewährleistet, dass jeder MdB nach seinem Gewissen entscheidet;
Einrichtung der sog. Parlamentsarmee vollzog sich auch in Konsequenz der deutschen Geschichte in der ersten Hälfte des 20. Jahrh.; parlam. Entscheidung darf die Entscheidungsfähigkeit weder verhindern noch behindern, doch sollte sie nicht zur Disposition gestellt werden</t>
  </si>
  <si>
    <t xml:space="preserve">habe Kollegen aus dem Wahlkreis aufmerksam gemacht und angeregt, Thema im Rahmen der Arbeit der Hans-Seidel-Stiftung aufzugreifen </t>
  </si>
  <si>
    <t>mit  großem Interesse gelesen; Aspekte sind in der gegenwärtigen Diskussion um Afghanistan-Einsatz von großer Bedeutung; wegen großer Zahl bereits feststehender Verpflichungen aber keine Möglichkeit für ein persönliches Gespräch oder für die Durchführung einer Veranstaltung</t>
  </si>
  <si>
    <t>dem eigenen Schreiben v. 5.2.2007 ist in der Sache nichts beizufügen; aufgrund seiner vielfältigen Verpflichtungen kann der Bundestagspräsident in seinem Wahlkreis keine spezifischen Veranstaltungen zu diesem Thema abhalten</t>
  </si>
  <si>
    <t>breite gesellschaftliche Debatte der Bw.-Aufgaben erforderlich; wird von der LINKEN auf allen Ebenen verfolgt, s. auch Initiativen zur Änderung von § 80 StGB u. zur Verbesserung der parl Kontrolle i.R.d. ParlBetG;
gesetzliche Konkretisierung kann bei entsprechendem politischem Willen der Bevölkerung unterlaufen werden, s. auch aktuelle Entscheidungspraxis des BVerfG und auch die Dehnung der "Amtshilfe" nach Art. 35 GG bei Einsätzen der Bw. im Inneren;
prioritär ist kritische Debatte um politische Werte der Außen- und Sicherheitspolitik und bessere parl. Kontrolle von Bw.-Einsätzen; danach kann über Auslegung von Landes- oder Bündnisverteidigung oder Zwecke militärischer Interventionen debattiert werden und überlegt werden, welche rechtlichen Bestimmungen und politischen Kriterien dies am besten gewährleisten können</t>
  </si>
  <si>
    <t>persönliches Gespräch auf Initiative des MdB; Übereinstimmung hinsichtlich des Bedarfs an organisierter gesellschaftlicher Debatte und juristisch differenzierungsfähiger Konkretisierung der Bw.-Aufgaben; Unterschiede bei einzelnen Fallgruppen</t>
  </si>
  <si>
    <t>o.F.</t>
  </si>
  <si>
    <t>Stand: 4.12.2007</t>
  </si>
  <si>
    <t>bürgerliches Engagement positiv, auch in Gestalt der Organisation eigener öffentlicher Diskussionsveranstaltungen; Zustimmung: mit dem Ende des Ost-West-Konflikts wurden Grundsätze der deutschen Außen- und Sicherheitspolitik in wenigen Jahren geschleift;
skeptisch aber zu den Potenzialen rechtlicher Konkretisierung (Geheimhaltung, fehlende Wirkung der Entscheidung des BVerwG i.S. Rose; Übergewic ht der Politik; Neudefinition des GG in den letzten 15 J.);   
zum ZRP-Beitrag: selbst Völkermord und massive Menschenrechtsverletzungen (Beispiel Darfur) sind aus der Distanz schwer zu analysieren, insbesondere unter dem für mil. Einsätze notorischen Zeitdruck; aber bereits fraglich, ob militärisches Vorgehen überhaupt erfolgversprechendes Mittel zur Verteidigung / Sicherung von Menschenrechten, da möglicherweise selbst kausal für Gewaltexkursionen und entmündigend gegenüber den lokalen Akteuren;
Definition der Bundeswehraufgaben daher nur als Beschränkung auf Landesverteidigung sinnvoll; Parlamentsvorbehalt gewährt wenigstens die Chance, dass die Volksvertretung eines Tages im Sinne des Volkes entscheidet und ausufernde Zahl der Auslandseinsätze reduziert; jur. Regelungen werden am Missverhältnis der überwiegenden Ablehnung der Missionen nichts ändern; Verlagerung der Entscheidungskompetenz in die Exekutive würde Thema noch weiter von den Menschen im Lande entfernen</t>
  </si>
  <si>
    <t>Wert</t>
  </si>
  <si>
    <t>Tendenz "steady state"</t>
  </si>
  <si>
    <t>Tendenz "Änderung"</t>
  </si>
  <si>
    <t>Nach Auffassung des wissenschaftlichen Dienstes des Bundestages ist aus verfassungsrechtlicher Sicht ein Bundeswehraufgabengesetz nicht geboten: Bei Eingriffen in Grundrechte von (deutschen) Soldaten ist das Soldatengesetz ausreichende gesetzliche Grundlage; bei Eingriffen in die Grundrechte von Ausländern ist die Reichweite des deutschen Grundrechtsschutzes umstritten. Unterstellt man die Geltung des GG dennoch, können einzelne Maßnahmen auf Völkerrecht gestützt werden. Dies kann entweder als allgemeine völkerrechtliche Regelung gem. Art. 25 S. 1 GG oder als Ausfluss einer von der Legislative gebilligten völkerrechtlichen Vereinbarung gem. Art. 59 Abs. 2 S. 1 GG  beachtlich sein.
Der Parlamentsvorbehalt selbst zwingt nicht zur differenzierten Normierung von Eingriffstatbeständen; denn er betrifft nur die Kompetenzabgrenzung zwischen Exekutive und Legislative.
Zu diskutieren bleibt, ob aus gesellschaftspolitischer Sicht eine materielle Regelung der Eingriffsbefugnisse erforderlich ist, um die Aufgaben der Bw. näher an die Bürger heranzuführen, oder ob nicht die parlamentarischen Debatten diesen Zweck bereits erfüllen.</t>
  </si>
  <si>
    <t>Danke für interessante Anregungen und Überlegungen; Schlussfolgerungen teile ich überwiegend nicht.
Zur Situatiuon im Wahlkreis: Tausende Bürgerinnen und Bürger wehren sich mit Kommunal-, Landes- und BundespolitikerInnen gegen die Wiederinbetriebnahme des Luft-Boden-Schießplatzes Kyritz-Ruppiner Heide; Bundeswehr kümmert sich nicht darum und dfördert auch damit die zunehmende Entfremdung; öffentliche Diskussion zum Aufgabenspektrum der Bw. macht daher wenig Sinn; auch Bw.-Aufgabengesetz könnte daran nichts ändern.
Auch Bw.-Aufgabengesetz kann m.E. einen Auftrag der Bw. als "Armee im Einsatz" nicht legitimieren. Auf Menschenrechtsverletzungen, Völkermord und Friedensverletzungen muss politisch reagiert werden, aber militärische Mittel sind mittelfristig nicht deeskalierend, sondern eskalierend, so auch Ergebnis der internationalen Konfliktforschung und wohl auch mehrheitliche Meinung der Bevölkerung, die z.B. Fortsetzung des Afghanistan-Engagements ablehnt. Bw.-Aufgabengesetz kann den Bürgern die von der BReg. in den letzten Jahren definierten Aufgabe nicht näher bringen, stellt zudem Status des Bw. als Parlamentsarmee in Frage, damit auch wichtiges Mitspracherecht des Parlaments bei Einsätzen.
Neue Bw.-Aufgaben müssen auf der Basis eines demokratischen gesellschaftlichen Diskurses, der Haltungen der Bürger aufnimmt; dto. bedarf es der Abschaffung der Wehrpflicht u. des Verzichts auf neue kostspielige Aufrüstungsrunden. Dto. braucht es den Willen der politisch Verantwortlichen zu Gewaltverzicht und internationalen Beziehungen auf der Basis einer gleichberechtigenden, solidarischen und sozial gerechten Wirtschaftpolitik und einer die Kompelxität achtenden Menschenrechtspolitik, die gfs. die Bw. überflüssig macht, jedenfalls die Entfremdung zwischen Bürgern und Armee mindern kann.</t>
  </si>
  <si>
    <t>Stand: 9.12.2007</t>
  </si>
  <si>
    <t>G</t>
  </si>
  <si>
    <t>R</t>
  </si>
  <si>
    <t>S</t>
  </si>
  <si>
    <t>W</t>
  </si>
  <si>
    <t>K</t>
  </si>
  <si>
    <t>L</t>
  </si>
  <si>
    <t>N</t>
  </si>
  <si>
    <t>E</t>
  </si>
  <si>
    <t>T</t>
  </si>
  <si>
    <t>P</t>
  </si>
  <si>
    <t>H</t>
  </si>
  <si>
    <t>F</t>
  </si>
  <si>
    <t>J</t>
  </si>
  <si>
    <r>
      <t>differenzierte eigene</t>
    </r>
    <r>
      <rPr>
        <sz val="10"/>
        <rFont val="Arial"/>
        <family val="0"/>
      </rPr>
      <t xml:space="preserve"> oder </t>
    </r>
    <r>
      <rPr>
        <u val="single"/>
        <sz val="10"/>
        <rFont val="Arial"/>
        <family val="2"/>
      </rPr>
      <t>übergreifende</t>
    </r>
    <r>
      <rPr>
        <sz val="10"/>
        <rFont val="Arial"/>
        <family val="0"/>
      </rPr>
      <t xml:space="preserve"> Stellungnahme</t>
    </r>
  </si>
  <si>
    <r>
      <t xml:space="preserve">Anm.: bei </t>
    </r>
    <r>
      <rPr>
        <i/>
        <u val="single"/>
        <sz val="10"/>
        <rFont val="Arial"/>
        <family val="2"/>
      </rPr>
      <t>Verweisen</t>
    </r>
    <r>
      <rPr>
        <i/>
        <sz val="10"/>
        <rFont val="Arial"/>
        <family val="2"/>
      </rPr>
      <t xml:space="preserve"> etc. ist der Inhalt der in Bezug genommenen oder angekündigten Antwort berücksichtigt.</t>
    </r>
  </si>
  <si>
    <t>öffentl. Debatte</t>
  </si>
  <si>
    <r>
      <t>CDU</t>
    </r>
    <r>
      <rPr>
        <b/>
        <sz val="9"/>
        <rFont val="Arial"/>
        <family val="2"/>
      </rPr>
      <t xml:space="preserve">-Rücklauf zum Schreiben v. 29.9. / 2.11.2007 </t>
    </r>
  </si>
  <si>
    <r>
      <t>SPD</t>
    </r>
    <r>
      <rPr>
        <b/>
        <sz val="9"/>
        <rFont val="Arial"/>
        <family val="2"/>
      </rPr>
      <t xml:space="preserve">-Rücklauf zum Schreiben v. 29.9. / 2.11.2007 </t>
    </r>
  </si>
  <si>
    <r>
      <t>FDP</t>
    </r>
    <r>
      <rPr>
        <b/>
        <sz val="9"/>
        <rFont val="Arial"/>
        <family val="2"/>
      </rPr>
      <t xml:space="preserve">-Rücklauf zum Schreiben v. 29.9. / 2.11.2007 </t>
    </r>
  </si>
  <si>
    <r>
      <t>LINKE</t>
    </r>
    <r>
      <rPr>
        <b/>
        <sz val="9"/>
        <rFont val="Arial"/>
        <family val="2"/>
      </rPr>
      <t xml:space="preserve">-Rücklauf zum Schreiben v. 29.9. / 2.11.2007 </t>
    </r>
  </si>
  <si>
    <r>
      <t>B90/GRÜNE</t>
    </r>
    <r>
      <rPr>
        <b/>
        <sz val="9"/>
        <rFont val="Arial"/>
        <family val="2"/>
      </rPr>
      <t xml:space="preserve">-Rücklauf zum Schreiben v. 29.9. / 2.11.2007 </t>
    </r>
  </si>
  <si>
    <r>
      <t>konkrete / innovative Aktivitäten</t>
    </r>
    <r>
      <rPr>
        <sz val="10"/>
        <rFont val="Arial"/>
        <family val="0"/>
      </rPr>
      <t xml:space="preserve">; gfs. </t>
    </r>
    <r>
      <rPr>
        <u val="single"/>
        <sz val="10"/>
        <rFont val="Arial"/>
        <family val="2"/>
      </rPr>
      <t>Kontaktwunsch</t>
    </r>
  </si>
  <si>
    <r>
      <t xml:space="preserve">deutlich </t>
    </r>
    <r>
      <rPr>
        <u val="single"/>
        <sz val="10"/>
        <rFont val="Arial"/>
        <family val="2"/>
      </rPr>
      <t>mehr</t>
    </r>
    <r>
      <rPr>
        <sz val="10"/>
        <rFont val="Arial"/>
        <family val="0"/>
      </rPr>
      <t xml:space="preserve"> gesellschaftlicher Diskurs als bisher erforderlich; gfs. Bedarf an </t>
    </r>
    <r>
      <rPr>
        <u val="single"/>
        <sz val="10"/>
        <rFont val="Arial"/>
        <family val="2"/>
      </rPr>
      <t>zentraler</t>
    </r>
    <r>
      <rPr>
        <sz val="10"/>
        <rFont val="Arial"/>
        <family val="0"/>
      </rPr>
      <t xml:space="preserve"> Vorbereitung und Koordination</t>
    </r>
  </si>
  <si>
    <r>
      <t xml:space="preserve">eingehende gesellsch. Debatte wichtig, </t>
    </r>
    <r>
      <rPr>
        <u val="single"/>
        <sz val="10"/>
        <rFont val="Arial"/>
        <family val="2"/>
      </rPr>
      <t>gehe aber bereits länger aktiv auf Bürger zu</t>
    </r>
  </si>
  <si>
    <r>
      <t xml:space="preserve">rechtl. Konkretisierung zur </t>
    </r>
    <r>
      <rPr>
        <u val="single"/>
        <sz val="10"/>
        <rFont val="Arial"/>
        <family val="2"/>
      </rPr>
      <t>Definition zulässiger auswärtiger Gewalt erforderlich</t>
    </r>
  </si>
  <si>
    <r>
      <t xml:space="preserve">vorhandene </t>
    </r>
    <r>
      <rPr>
        <u val="single"/>
        <sz val="10"/>
        <rFont val="Arial"/>
        <family val="2"/>
      </rPr>
      <t>Rechtsgrundlagen</t>
    </r>
    <r>
      <rPr>
        <sz val="10"/>
        <rFont val="Arial"/>
        <family val="0"/>
      </rPr>
      <t xml:space="preserve"> völlig </t>
    </r>
    <r>
      <rPr>
        <u val="single"/>
        <sz val="10"/>
        <rFont val="Arial"/>
        <family val="2"/>
      </rPr>
      <t>ausreichend;</t>
    </r>
    <r>
      <rPr>
        <sz val="10"/>
        <rFont val="Arial"/>
        <family val="0"/>
      </rPr>
      <t xml:space="preserve"> kein Handlungsbedarf</t>
    </r>
  </si>
  <si>
    <r>
      <t xml:space="preserve">kann wegen anderweitiger Termine leider nicht teilnehmen (Missverständnis der Einladung zu einer Veranstaltung i.J. </t>
    </r>
    <r>
      <rPr>
        <u val="single"/>
        <sz val="9"/>
        <rFont val="Arial"/>
        <family val="2"/>
      </rPr>
      <t>1994,</t>
    </r>
    <r>
      <rPr>
        <sz val="9"/>
        <rFont val="Arial"/>
        <family val="2"/>
      </rPr>
      <t xml:space="preserve"> die als Beispiel beigelegt war, als </t>
    </r>
    <r>
      <rPr>
        <u val="single"/>
        <sz val="9"/>
        <rFont val="Arial"/>
        <family val="2"/>
      </rPr>
      <t>aktuelle</t>
    </r>
    <r>
      <rPr>
        <sz val="9"/>
        <rFont val="Arial"/>
        <family val="2"/>
      </rPr>
      <t xml:space="preserve"> Einladung)</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</si>
</sst>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7">
    <font>
      <sz val="10"/>
      <name val="Arial"/>
      <family val="0"/>
    </font>
    <font>
      <sz val="8"/>
      <name val="Arial"/>
      <family val="0"/>
    </font>
    <font>
      <sz val="8"/>
      <name val="Tahoma"/>
      <family val="0"/>
    </font>
    <font>
      <u val="single"/>
      <sz val="8"/>
      <name val="Tahoma"/>
      <family val="2"/>
    </font>
    <font>
      <b/>
      <sz val="9"/>
      <name val="Arial"/>
      <family val="2"/>
    </font>
    <font>
      <sz val="9"/>
      <name val="Arial"/>
      <family val="2"/>
    </font>
    <font>
      <b/>
      <u val="single"/>
      <sz val="9"/>
      <name val="Arial"/>
      <family val="2"/>
    </font>
    <font>
      <b/>
      <sz val="10"/>
      <name val="Arial"/>
      <family val="2"/>
    </font>
    <font>
      <u val="single"/>
      <sz val="10"/>
      <name val="Arial"/>
      <family val="2"/>
    </font>
    <font>
      <b/>
      <sz val="9"/>
      <color indexed="10"/>
      <name val="Arial"/>
      <family val="2"/>
    </font>
    <font>
      <b/>
      <sz val="9"/>
      <color indexed="12"/>
      <name val="Arial"/>
      <family val="2"/>
    </font>
    <font>
      <b/>
      <sz val="8"/>
      <color indexed="12"/>
      <name val="Tahoma"/>
      <family val="2"/>
    </font>
    <font>
      <b/>
      <sz val="8"/>
      <color indexed="10"/>
      <name val="Tahoma"/>
      <family val="2"/>
    </font>
    <font>
      <i/>
      <sz val="10"/>
      <name val="Arial"/>
      <family val="2"/>
    </font>
    <font>
      <i/>
      <u val="single"/>
      <sz val="10"/>
      <name val="Arial"/>
      <family val="2"/>
    </font>
    <font>
      <u val="single"/>
      <sz val="9"/>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7">
    <border>
      <left/>
      <right/>
      <top/>
      <bottom/>
      <diagonal/>
    </border>
    <border>
      <left style="hair"/>
      <right>
        <color indexed="63"/>
      </right>
      <top>
        <color indexed="63"/>
      </top>
      <bottom>
        <color indexed="63"/>
      </bottom>
    </border>
    <border>
      <left>
        <color indexed="63"/>
      </left>
      <right>
        <color indexed="63"/>
      </right>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style="hair"/>
      <top style="hair"/>
      <bottom>
        <color indexed="63"/>
      </bottom>
    </border>
    <border>
      <left style="hair"/>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0" fillId="0" borderId="0" xfId="0"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textRotation="90"/>
    </xf>
    <xf numFmtId="0" fontId="4" fillId="0" borderId="0" xfId="0" applyFont="1" applyAlignment="1">
      <alignment horizontal="left" vertical="top" wrapText="1"/>
    </xf>
    <xf numFmtId="14" fontId="5" fillId="0" borderId="0" xfId="0" applyNumberFormat="1" applyFont="1"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7" fillId="0" borderId="0" xfId="0" applyFont="1" applyAlignment="1">
      <alignment horizontal="left" vertical="top"/>
    </xf>
    <xf numFmtId="0" fontId="7" fillId="0" borderId="1" xfId="0" applyFont="1" applyBorder="1" applyAlignment="1">
      <alignment horizontal="left" vertical="top" wrapText="1"/>
    </xf>
    <xf numFmtId="0" fontId="0" fillId="0" borderId="1" xfId="0" applyBorder="1" applyAlignment="1">
      <alignment horizontal="left" vertical="top" wrapText="1"/>
    </xf>
    <xf numFmtId="0" fontId="7" fillId="0" borderId="2" xfId="0" applyFont="1" applyBorder="1" applyAlignment="1">
      <alignment horizontal="center" vertical="top"/>
    </xf>
    <xf numFmtId="0" fontId="0" fillId="0" borderId="2" xfId="0" applyBorder="1" applyAlignment="1">
      <alignment/>
    </xf>
    <xf numFmtId="164" fontId="4" fillId="0" borderId="0" xfId="0" applyNumberFormat="1" applyFont="1" applyAlignment="1">
      <alignment horizontal="left" vertical="top"/>
    </xf>
    <xf numFmtId="0" fontId="0"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textRotation="90"/>
    </xf>
    <xf numFmtId="0" fontId="4" fillId="0" borderId="0" xfId="0" applyFont="1" applyAlignment="1">
      <alignment horizontal="left" vertical="top" wrapText="1"/>
    </xf>
    <xf numFmtId="0" fontId="0" fillId="0" borderId="0" xfId="0" applyFont="1" applyAlignment="1">
      <alignment horizontal="left" vertical="top"/>
    </xf>
    <xf numFmtId="0" fontId="5" fillId="0" borderId="0" xfId="0" applyFont="1" applyBorder="1" applyAlignment="1">
      <alignment horizontal="left" vertical="top"/>
    </xf>
    <xf numFmtId="14"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xf>
    <xf numFmtId="0" fontId="4" fillId="0" borderId="0" xfId="0" applyFont="1" applyBorder="1" applyAlignment="1">
      <alignment horizontal="left" vertical="top"/>
    </xf>
    <xf numFmtId="164" fontId="6" fillId="0" borderId="0" xfId="0" applyNumberFormat="1" applyFont="1" applyBorder="1" applyAlignment="1">
      <alignment horizontal="left" vertical="top"/>
    </xf>
    <xf numFmtId="14" fontId="4" fillId="0" borderId="0" xfId="0" applyNumberFormat="1" applyFont="1" applyBorder="1" applyAlignment="1">
      <alignment horizontal="left" vertical="top"/>
    </xf>
    <xf numFmtId="164" fontId="4" fillId="0" borderId="0" xfId="0" applyNumberFormat="1" applyFont="1" applyBorder="1" applyAlignment="1">
      <alignment horizontal="left" vertical="top"/>
    </xf>
    <xf numFmtId="0" fontId="0" fillId="2" borderId="0" xfId="0" applyFont="1" applyFill="1" applyAlignment="1">
      <alignment horizontal="left" vertical="top"/>
    </xf>
    <xf numFmtId="0" fontId="4" fillId="2" borderId="0" xfId="0" applyFont="1" applyFill="1" applyAlignment="1">
      <alignment horizontal="left" vertical="top"/>
    </xf>
    <xf numFmtId="164" fontId="4" fillId="2" borderId="0" xfId="0" applyNumberFormat="1" applyFont="1" applyFill="1" applyAlignment="1">
      <alignment horizontal="left" vertical="top"/>
    </xf>
    <xf numFmtId="164" fontId="4" fillId="3" borderId="0" xfId="0" applyNumberFormat="1" applyFont="1" applyFill="1" applyAlignment="1">
      <alignment horizontal="left" vertical="top"/>
    </xf>
    <xf numFmtId="164" fontId="4" fillId="3" borderId="0" xfId="0" applyNumberFormat="1" applyFont="1" applyFill="1" applyAlignment="1">
      <alignment horizontal="left" vertical="top"/>
    </xf>
    <xf numFmtId="164" fontId="5" fillId="0" borderId="0" xfId="0" applyNumberFormat="1" applyFont="1" applyAlignment="1">
      <alignment horizontal="left" vertical="top" wrapText="1"/>
    </xf>
    <xf numFmtId="164" fontId="4" fillId="0" borderId="0" xfId="0" applyNumberFormat="1" applyFont="1" applyAlignment="1">
      <alignment horizontal="left" vertical="top" wrapText="1"/>
    </xf>
    <xf numFmtId="164" fontId="5" fillId="0" borderId="0" xfId="0" applyNumberFormat="1" applyFont="1" applyBorder="1" applyAlignment="1">
      <alignment horizontal="left" vertical="top" wrapText="1"/>
    </xf>
    <xf numFmtId="164" fontId="0" fillId="0" borderId="0" xfId="0" applyNumberFormat="1" applyBorder="1" applyAlignment="1">
      <alignment/>
    </xf>
    <xf numFmtId="164" fontId="4" fillId="0" borderId="0" xfId="0" applyNumberFormat="1" applyFont="1" applyBorder="1" applyAlignment="1">
      <alignment horizontal="left" vertical="top" wrapText="1"/>
    </xf>
    <xf numFmtId="164" fontId="5" fillId="0" borderId="0" xfId="0" applyNumberFormat="1" applyFont="1" applyAlignment="1">
      <alignment horizontal="left" vertical="top"/>
    </xf>
    <xf numFmtId="164" fontId="4" fillId="0" borderId="0" xfId="0" applyNumberFormat="1" applyFont="1" applyAlignment="1">
      <alignment horizontal="left" vertical="top" textRotation="90"/>
    </xf>
    <xf numFmtId="164" fontId="5" fillId="0" borderId="0" xfId="0" applyNumberFormat="1" applyFont="1" applyBorder="1" applyAlignment="1">
      <alignment horizontal="left" vertical="top"/>
    </xf>
    <xf numFmtId="164" fontId="7" fillId="0" borderId="0" xfId="0" applyNumberFormat="1" applyFont="1" applyAlignment="1">
      <alignment horizontal="left" vertical="top" textRotation="90" wrapText="1"/>
    </xf>
    <xf numFmtId="164" fontId="4" fillId="3" borderId="0" xfId="0" applyNumberFormat="1" applyFont="1" applyFill="1" applyBorder="1" applyAlignment="1">
      <alignment horizontal="left" vertical="top"/>
    </xf>
    <xf numFmtId="164" fontId="4" fillId="2" borderId="0" xfId="0" applyNumberFormat="1" applyFont="1" applyFill="1" applyAlignment="1">
      <alignment horizontal="left" vertical="top" wrapText="1"/>
    </xf>
    <xf numFmtId="164" fontId="4" fillId="2" borderId="0" xfId="0" applyNumberFormat="1" applyFont="1" applyFill="1" applyBorder="1" applyAlignment="1">
      <alignment horizontal="left" vertical="top" wrapText="1"/>
    </xf>
    <xf numFmtId="164" fontId="9" fillId="3" borderId="0" xfId="0" applyNumberFormat="1" applyFont="1" applyFill="1" applyBorder="1" applyAlignment="1">
      <alignment horizontal="left" vertical="top"/>
    </xf>
    <xf numFmtId="164" fontId="9" fillId="2" borderId="0" xfId="0" applyNumberFormat="1" applyFont="1" applyFill="1" applyBorder="1" applyAlignment="1">
      <alignment horizontal="left" vertical="top" wrapText="1"/>
    </xf>
    <xf numFmtId="164" fontId="10" fillId="3" borderId="0" xfId="0" applyNumberFormat="1" applyFont="1" applyFill="1" applyBorder="1" applyAlignment="1">
      <alignment horizontal="left" vertical="top"/>
    </xf>
    <xf numFmtId="164" fontId="10" fillId="2" borderId="0" xfId="0" applyNumberFormat="1" applyFont="1" applyFill="1" applyBorder="1" applyAlignment="1">
      <alignment horizontal="left" vertical="top" wrapText="1"/>
    </xf>
    <xf numFmtId="0" fontId="7" fillId="0" borderId="3" xfId="0" applyFont="1"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xf>
    <xf numFmtId="0" fontId="5" fillId="4" borderId="0" xfId="0" applyFont="1" applyFill="1" applyAlignment="1">
      <alignment horizontal="left" vertical="top"/>
    </xf>
    <xf numFmtId="0" fontId="7" fillId="0" borderId="0" xfId="0" applyFont="1" applyAlignment="1">
      <alignment horizontal="center" vertical="top"/>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8" fillId="5" borderId="4" xfId="0" applyFont="1"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8" fillId="3" borderId="4" xfId="0" applyFont="1" applyFill="1" applyBorder="1" applyAlignment="1">
      <alignment horizontal="left" vertical="top" wrapText="1"/>
    </xf>
    <xf numFmtId="0" fontId="7" fillId="0" borderId="0" xfId="0" applyFont="1" applyBorder="1" applyAlignment="1">
      <alignment horizontal="center" vertical="top"/>
    </xf>
    <xf numFmtId="0" fontId="0" fillId="0" borderId="0" xfId="0" applyBorder="1" applyAlignment="1">
      <alignment horizontal="left" vertical="top" wrapText="1"/>
    </xf>
    <xf numFmtId="0" fontId="0" fillId="5" borderId="6" xfId="0" applyFill="1" applyBorder="1" applyAlignment="1">
      <alignment horizontal="left"/>
    </xf>
    <xf numFmtId="0" fontId="0" fillId="3" borderId="6" xfId="0" applyFill="1" applyBorder="1" applyAlignment="1">
      <alignment horizontal="left" vertical="top" wrapText="1"/>
    </xf>
    <xf numFmtId="0" fontId="0" fillId="0" borderId="4" xfId="0" applyFill="1" applyBorder="1" applyAlignment="1">
      <alignment horizontal="left" vertical="top" wrapText="1"/>
    </xf>
    <xf numFmtId="0" fontId="8" fillId="0" borderId="4" xfId="0" applyFont="1" applyFill="1" applyBorder="1" applyAlignment="1">
      <alignment horizontal="left" vertical="top" wrapText="1"/>
    </xf>
    <xf numFmtId="0" fontId="13" fillId="0" borderId="0" xfId="0" applyFont="1" applyAlignment="1">
      <alignment horizontal="left"/>
    </xf>
    <xf numFmtId="0" fontId="13" fillId="0" borderId="0" xfId="0" applyFont="1" applyAlignment="1">
      <alignment horizontal="left" vertical="top" wrapText="1"/>
    </xf>
    <xf numFmtId="0" fontId="13" fillId="0" borderId="0" xfId="0" applyFont="1" applyAlignment="1">
      <alignment horizontal="left" vertical="top"/>
    </xf>
    <xf numFmtId="0" fontId="7" fillId="0" borderId="0" xfId="0" applyFont="1" applyAlignment="1">
      <alignment/>
    </xf>
    <xf numFmtId="0" fontId="9" fillId="0" borderId="0" xfId="0" applyFont="1" applyAlignment="1">
      <alignment horizontal="left" vertical="top"/>
    </xf>
    <xf numFmtId="0" fontId="0" fillId="0" borderId="0" xfId="0" applyAlignment="1">
      <alignment horizontal="righ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5"/>
  <sheetViews>
    <sheetView tabSelected="1" workbookViewId="0" topLeftCell="A1">
      <selection activeCell="A2" sqref="A2"/>
    </sheetView>
  </sheetViews>
  <sheetFormatPr defaultColWidth="11.421875" defaultRowHeight="12.75"/>
  <cols>
    <col min="1" max="1" width="8.421875" style="9" customWidth="1"/>
    <col min="2" max="2" width="1.1484375" style="0" customWidth="1"/>
    <col min="3" max="3" width="31.8515625" style="8" customWidth="1"/>
    <col min="4" max="4" width="27.140625" style="8" customWidth="1"/>
    <col min="5" max="5" width="26.140625" style="8" customWidth="1"/>
    <col min="6" max="6" width="26.00390625" style="8" customWidth="1"/>
  </cols>
  <sheetData>
    <row r="1" ht="12.75">
      <c r="A1" s="10" t="s">
        <v>74</v>
      </c>
    </row>
    <row r="3" spans="1:6" s="71" customFormat="1" ht="12.75">
      <c r="A3" s="55"/>
      <c r="C3" s="11" t="s">
        <v>24</v>
      </c>
      <c r="D3" s="11" t="s">
        <v>25</v>
      </c>
      <c r="E3" s="11" t="s">
        <v>26</v>
      </c>
      <c r="F3" s="11" t="s">
        <v>28</v>
      </c>
    </row>
    <row r="4" spans="1:6" ht="20.25" customHeight="1">
      <c r="A4" s="55" t="s">
        <v>86</v>
      </c>
      <c r="C4" s="11" t="s">
        <v>35</v>
      </c>
      <c r="D4" s="51" t="s">
        <v>36</v>
      </c>
      <c r="E4" s="11" t="s">
        <v>37</v>
      </c>
      <c r="F4" s="11" t="s">
        <v>38</v>
      </c>
    </row>
    <row r="5" spans="3:6" ht="6.75" customHeight="1">
      <c r="C5" s="12"/>
      <c r="D5" s="52"/>
      <c r="E5" s="12"/>
      <c r="F5" s="12"/>
    </row>
    <row r="6" spans="1:6" ht="25.5">
      <c r="A6" s="13">
        <v>0</v>
      </c>
      <c r="B6" s="14"/>
      <c r="C6" s="56" t="s">
        <v>34</v>
      </c>
      <c r="D6" s="57" t="s">
        <v>34</v>
      </c>
      <c r="E6" s="56" t="s">
        <v>34</v>
      </c>
      <c r="F6" s="66" t="s">
        <v>68</v>
      </c>
    </row>
    <row r="7" spans="1:6" ht="76.5">
      <c r="A7" s="13">
        <v>1</v>
      </c>
      <c r="B7" s="14"/>
      <c r="C7" s="56" t="s">
        <v>72</v>
      </c>
      <c r="D7" s="57" t="s">
        <v>117</v>
      </c>
      <c r="E7" s="58" t="s">
        <v>70</v>
      </c>
      <c r="F7" s="67" t="s">
        <v>71</v>
      </c>
    </row>
    <row r="8" spans="1:7" ht="63.75">
      <c r="A8" s="13">
        <v>2</v>
      </c>
      <c r="B8" s="14"/>
      <c r="C8" s="56" t="s">
        <v>115</v>
      </c>
      <c r="D8" s="57" t="s">
        <v>66</v>
      </c>
      <c r="E8" s="56" t="s">
        <v>69</v>
      </c>
      <c r="F8" s="67" t="s">
        <v>105</v>
      </c>
      <c r="G8" s="25"/>
    </row>
    <row r="9" spans="1:7" ht="51">
      <c r="A9" s="13">
        <v>3</v>
      </c>
      <c r="B9" s="14"/>
      <c r="C9" s="59" t="s">
        <v>114</v>
      </c>
      <c r="D9" s="60" t="s">
        <v>116</v>
      </c>
      <c r="E9" s="59" t="s">
        <v>67</v>
      </c>
      <c r="F9" s="63"/>
      <c r="G9" s="25"/>
    </row>
    <row r="10" spans="1:7" ht="38.25">
      <c r="A10" s="13">
        <v>4</v>
      </c>
      <c r="B10" s="14"/>
      <c r="C10" s="61" t="s">
        <v>113</v>
      </c>
      <c r="D10" s="60" t="s">
        <v>75</v>
      </c>
      <c r="E10" s="59" t="s">
        <v>73</v>
      </c>
      <c r="F10" s="63"/>
      <c r="G10" s="25"/>
    </row>
    <row r="11" spans="1:6" ht="12.75">
      <c r="A11" s="62"/>
      <c r="B11" s="25"/>
      <c r="C11" s="63"/>
      <c r="E11" s="63"/>
      <c r="F11" s="63"/>
    </row>
    <row r="12" spans="2:4" ht="12.75">
      <c r="B12" s="53"/>
      <c r="C12" s="64"/>
      <c r="D12" s="68" t="s">
        <v>87</v>
      </c>
    </row>
    <row r="13" spans="2:4" ht="12.75">
      <c r="B13" s="53"/>
      <c r="C13" s="65"/>
      <c r="D13" s="69" t="s">
        <v>88</v>
      </c>
    </row>
    <row r="14" spans="1:2" ht="12.75">
      <c r="A14" s="53"/>
      <c r="B14" s="53"/>
    </row>
    <row r="15" ht="12.75">
      <c r="C15" s="70" t="s">
        <v>106</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8"/>
  <sheetViews>
    <sheetView workbookViewId="0" topLeftCell="A1">
      <pane ySplit="5" topLeftCell="BM6" activePane="bottomLeft" state="frozen"/>
      <selection pane="topLeft" activeCell="A1" sqref="A1"/>
      <selection pane="bottomLeft" activeCell="A3" sqref="A3"/>
    </sheetView>
  </sheetViews>
  <sheetFormatPr defaultColWidth="11.421875" defaultRowHeight="12.75"/>
  <cols>
    <col min="1" max="1" width="6.7109375" style="3" customWidth="1"/>
    <col min="2" max="2" width="4.57421875" style="3" customWidth="1"/>
    <col min="3" max="3" width="6.00390625" style="40" customWidth="1"/>
    <col min="4" max="4" width="6.00390625" style="3" customWidth="1"/>
    <col min="5" max="5" width="5.57421875" style="3" customWidth="1"/>
    <col min="6" max="6" width="5.57421875" style="40" customWidth="1"/>
    <col min="7" max="7" width="4.00390625" style="40" customWidth="1"/>
    <col min="8" max="8" width="5.7109375" style="35" customWidth="1"/>
    <col min="9" max="16384" width="11.421875" style="1" customWidth="1"/>
  </cols>
  <sheetData>
    <row r="1" ht="12">
      <c r="A1" s="2" t="s">
        <v>0</v>
      </c>
    </row>
    <row r="2" ht="12">
      <c r="A2" s="3" t="s">
        <v>91</v>
      </c>
    </row>
    <row r="3" ht="12"/>
    <row r="4" spans="3:6" ht="12">
      <c r="C4" s="40" t="s">
        <v>24</v>
      </c>
      <c r="D4" s="3" t="s">
        <v>25</v>
      </c>
      <c r="E4" s="3" t="s">
        <v>26</v>
      </c>
      <c r="F4" s="40" t="s">
        <v>28</v>
      </c>
    </row>
    <row r="5" spans="1:8" ht="78.75" customHeight="1">
      <c r="A5" s="2" t="s">
        <v>23</v>
      </c>
      <c r="B5" s="2"/>
      <c r="C5" s="5" t="s">
        <v>44</v>
      </c>
      <c r="D5" s="5" t="s">
        <v>32</v>
      </c>
      <c r="E5" s="5" t="s">
        <v>27</v>
      </c>
      <c r="F5" s="5" t="s">
        <v>33</v>
      </c>
      <c r="G5" s="41"/>
      <c r="H5" s="43" t="s">
        <v>19</v>
      </c>
    </row>
    <row r="6" spans="1:8" ht="12.75">
      <c r="A6" s="2"/>
      <c r="B6" s="2"/>
      <c r="C6" s="41"/>
      <c r="D6" s="5"/>
      <c r="E6" s="5"/>
      <c r="F6" s="41"/>
      <c r="G6" s="41"/>
      <c r="H6" s="36"/>
    </row>
    <row r="7" spans="1:8" ht="12.75">
      <c r="A7" s="2"/>
      <c r="B7" s="2"/>
      <c r="C7" s="15"/>
      <c r="D7" s="15"/>
      <c r="E7" s="15"/>
      <c r="F7" s="15"/>
      <c r="G7" s="15"/>
      <c r="H7" s="36"/>
    </row>
    <row r="8" spans="1:9" ht="12.75">
      <c r="A8" s="2" t="s">
        <v>41</v>
      </c>
      <c r="B8" s="2"/>
      <c r="C8" s="34">
        <f>CDU!F6</f>
        <v>1.5263157894736843</v>
      </c>
      <c r="D8" s="34">
        <f>CDU!G6</f>
        <v>0.5263157894736842</v>
      </c>
      <c r="E8" s="34">
        <f>CDU!H6</f>
        <v>0.05263157894736842</v>
      </c>
      <c r="F8" s="34">
        <f>CDU!I6</f>
        <v>1</v>
      </c>
      <c r="G8" s="15"/>
      <c r="H8" s="45">
        <f>CDU!D5</f>
        <v>8.4070796460177</v>
      </c>
      <c r="I8" s="36"/>
    </row>
    <row r="9" spans="1:9" s="21" customFormat="1" ht="12">
      <c r="A9" s="26" t="s">
        <v>30</v>
      </c>
      <c r="B9" s="28"/>
      <c r="C9" s="44">
        <f>SPD!F6</f>
        <v>1.3333333333333333</v>
      </c>
      <c r="D9" s="44">
        <f>SPD!G6</f>
        <v>0.3333333333333333</v>
      </c>
      <c r="E9" s="47">
        <f>SPD!H6</f>
        <v>0</v>
      </c>
      <c r="F9" s="44">
        <f>SPD!I6</f>
        <v>0.8333333333333334</v>
      </c>
      <c r="G9" s="29"/>
      <c r="H9" s="48">
        <f>SPD!D5</f>
        <v>2.7027027027027026</v>
      </c>
      <c r="I9" s="39"/>
    </row>
    <row r="10" spans="1:9" s="21" customFormat="1" ht="12">
      <c r="A10" s="26" t="s">
        <v>40</v>
      </c>
      <c r="B10" s="28"/>
      <c r="C10" s="47">
        <f>FDP!F6</f>
        <v>1</v>
      </c>
      <c r="D10" s="44">
        <f>FDP!G6</f>
        <v>1.1428571428571428</v>
      </c>
      <c r="E10" s="47">
        <f>FDP!H6</f>
        <v>0</v>
      </c>
      <c r="F10" s="44">
        <f>FDP!I6</f>
        <v>1.4285714285714286</v>
      </c>
      <c r="G10" s="29"/>
      <c r="H10" s="46">
        <f>FDP!D5</f>
        <v>11.475409836065573</v>
      </c>
      <c r="I10" s="39"/>
    </row>
    <row r="11" spans="1:9" s="21" customFormat="1" ht="12">
      <c r="A11" s="26" t="s">
        <v>39</v>
      </c>
      <c r="B11" s="28"/>
      <c r="C11" s="49">
        <f>'B90_Grüne'!F6</f>
        <v>2</v>
      </c>
      <c r="D11" s="47">
        <f>'B90_Grüne'!G6</f>
        <v>0</v>
      </c>
      <c r="E11" s="47">
        <f>'B90_Grüne'!H6</f>
        <v>0</v>
      </c>
      <c r="F11" s="47">
        <f>'B90_Grüne'!I6</f>
        <v>0.5</v>
      </c>
      <c r="G11" s="29"/>
      <c r="H11" s="46">
        <f>'B90_Grüne'!D5</f>
        <v>3.9215686274509802</v>
      </c>
      <c r="I11" s="39"/>
    </row>
    <row r="12" spans="1:9" s="21" customFormat="1" ht="12">
      <c r="A12" s="26" t="s">
        <v>43</v>
      </c>
      <c r="B12" s="28"/>
      <c r="C12" s="44">
        <f>LINKE!F6</f>
        <v>1.625</v>
      </c>
      <c r="D12" s="49">
        <f>LINKE!G6</f>
        <v>2.875</v>
      </c>
      <c r="E12" s="49">
        <f>LINKE!H6</f>
        <v>2</v>
      </c>
      <c r="F12" s="49">
        <f>LINKE!I6</f>
        <v>1.75</v>
      </c>
      <c r="G12" s="29"/>
      <c r="H12" s="50">
        <f>LINKE!D5</f>
        <v>14.814814814814813</v>
      </c>
      <c r="I12" s="39"/>
    </row>
    <row r="13" spans="2:9" s="21" customFormat="1" ht="12">
      <c r="B13" s="22"/>
      <c r="C13" s="42"/>
      <c r="F13" s="42"/>
      <c r="G13" s="42"/>
      <c r="H13" s="37"/>
      <c r="I13" s="37"/>
    </row>
    <row r="14" spans="1:9" s="21" customFormat="1" ht="12">
      <c r="A14" s="26" t="s">
        <v>18</v>
      </c>
      <c r="B14" s="28"/>
      <c r="C14" s="44">
        <f>'alle Antworten'!F7</f>
        <v>1.4047619047619047</v>
      </c>
      <c r="D14" s="44">
        <f>'alle Antworten'!G7</f>
        <v>0.9761904761904762</v>
      </c>
      <c r="E14" s="44">
        <f>'alle Antworten'!H7</f>
        <v>0.40476190476190477</v>
      </c>
      <c r="F14" s="44">
        <f>'alle Antworten'!I7</f>
        <v>1.1666666666666667</v>
      </c>
      <c r="G14" s="29"/>
      <c r="H14" s="46">
        <f>'alle Antworten'!D6</f>
        <v>6.840390879478828</v>
      </c>
      <c r="I14" s="39"/>
    </row>
    <row r="15" spans="2:9" s="21" customFormat="1" ht="12">
      <c r="B15" s="22"/>
      <c r="C15" s="42"/>
      <c r="F15" s="42"/>
      <c r="G15" s="42"/>
      <c r="H15" s="37"/>
      <c r="I15" s="23"/>
    </row>
    <row r="16" spans="2:9" s="21" customFormat="1" ht="12">
      <c r="B16" s="22"/>
      <c r="C16" s="42"/>
      <c r="F16" s="42"/>
      <c r="G16" s="42"/>
      <c r="H16" s="37"/>
      <c r="I16" s="23"/>
    </row>
    <row r="17" spans="1:8" s="24" customFormat="1" ht="12.75">
      <c r="A17" s="21"/>
      <c r="B17" s="21"/>
      <c r="C17" s="42"/>
      <c r="D17" s="21"/>
      <c r="E17" s="21"/>
      <c r="F17" s="42"/>
      <c r="G17" s="42"/>
      <c r="H17" s="37"/>
    </row>
    <row r="18" spans="1:8" s="24" customFormat="1" ht="12.75">
      <c r="A18" s="25"/>
      <c r="B18" s="25"/>
      <c r="C18" s="38"/>
      <c r="D18" s="25"/>
      <c r="E18" s="25"/>
      <c r="F18" s="38"/>
      <c r="G18" s="38"/>
      <c r="H18" s="38"/>
    </row>
    <row r="19" spans="1:8" s="24" customFormat="1" ht="12.75">
      <c r="A19" s="25"/>
      <c r="B19" s="25"/>
      <c r="C19" s="38"/>
      <c r="D19" s="25"/>
      <c r="E19" s="25"/>
      <c r="F19" s="38"/>
      <c r="G19" s="38"/>
      <c r="H19" s="38"/>
    </row>
    <row r="20" spans="1:8" s="24" customFormat="1" ht="12.75">
      <c r="A20" s="25"/>
      <c r="B20" s="25"/>
      <c r="C20" s="38"/>
      <c r="D20" s="25"/>
      <c r="E20" s="25"/>
      <c r="F20" s="38"/>
      <c r="G20" s="38"/>
      <c r="H20" s="38"/>
    </row>
    <row r="21" spans="1:8" s="24" customFormat="1" ht="12.75">
      <c r="A21" s="25"/>
      <c r="B21" s="25"/>
      <c r="C21" s="38"/>
      <c r="D21" s="25"/>
      <c r="E21" s="25"/>
      <c r="F21" s="38"/>
      <c r="G21" s="38"/>
      <c r="H21" s="38"/>
    </row>
    <row r="22" spans="1:8" s="24" customFormat="1" ht="12.75">
      <c r="A22" s="25"/>
      <c r="B22" s="25"/>
      <c r="C22" s="38"/>
      <c r="D22" s="25"/>
      <c r="E22" s="25"/>
      <c r="F22" s="38"/>
      <c r="G22" s="38"/>
      <c r="H22" s="38"/>
    </row>
    <row r="23" spans="1:8" s="24" customFormat="1" ht="12.75">
      <c r="A23" s="25"/>
      <c r="B23" s="25"/>
      <c r="C23" s="38"/>
      <c r="D23" s="25"/>
      <c r="E23" s="25"/>
      <c r="F23" s="38"/>
      <c r="G23" s="38"/>
      <c r="H23" s="38"/>
    </row>
    <row r="24" spans="1:8" s="24" customFormat="1" ht="12.75">
      <c r="A24" s="25"/>
      <c r="B24" s="25"/>
      <c r="C24" s="38"/>
      <c r="D24" s="25"/>
      <c r="E24" s="25"/>
      <c r="F24" s="38"/>
      <c r="G24" s="38"/>
      <c r="H24" s="38"/>
    </row>
    <row r="25" spans="1:8" s="24" customFormat="1" ht="12.75">
      <c r="A25" s="21"/>
      <c r="B25" s="21"/>
      <c r="C25" s="42"/>
      <c r="D25" s="21"/>
      <c r="E25" s="21"/>
      <c r="F25" s="42"/>
      <c r="G25" s="42"/>
      <c r="H25" s="37"/>
    </row>
    <row r="26" spans="1:8" s="24" customFormat="1" ht="12.75">
      <c r="A26" s="21"/>
      <c r="B26" s="21"/>
      <c r="C26" s="42"/>
      <c r="D26" s="21"/>
      <c r="E26" s="21"/>
      <c r="F26" s="42"/>
      <c r="G26" s="42"/>
      <c r="H26" s="37"/>
    </row>
    <row r="27" spans="1:8" s="24" customFormat="1" ht="12.75">
      <c r="A27" s="21"/>
      <c r="B27" s="21"/>
      <c r="C27" s="42"/>
      <c r="D27" s="21"/>
      <c r="E27" s="21"/>
      <c r="F27" s="42"/>
      <c r="G27" s="42"/>
      <c r="H27" s="37"/>
    </row>
    <row r="28" spans="1:8" s="24" customFormat="1" ht="12.75">
      <c r="A28" s="27"/>
      <c r="B28" s="21"/>
      <c r="C28" s="42"/>
      <c r="D28" s="21"/>
      <c r="E28" s="21"/>
      <c r="F28" s="42"/>
      <c r="G28" s="42"/>
      <c r="H28" s="37"/>
    </row>
  </sheetData>
  <printOptions/>
  <pageMargins left="0.75" right="0.75" top="1" bottom="1" header="0.4921259845" footer="0.492125984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J50"/>
  <sheetViews>
    <sheetView workbookViewId="0" topLeftCell="A1">
      <pane ySplit="7" topLeftCell="BM8" activePane="bottomLeft" state="frozen"/>
      <selection pane="topLeft" activeCell="A1" sqref="A1"/>
      <selection pane="bottomLeft" activeCell="E7" sqref="E7"/>
    </sheetView>
  </sheetViews>
  <sheetFormatPr defaultColWidth="11.421875" defaultRowHeight="12.75"/>
  <cols>
    <col min="1" max="1" width="3.421875" style="3"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1" width="13.7109375" style="4" customWidth="1"/>
    <col min="12" max="16384" width="11.421875" style="3" customWidth="1"/>
  </cols>
  <sheetData>
    <row r="1" ht="12">
      <c r="B1" s="2" t="s">
        <v>14</v>
      </c>
    </row>
    <row r="2" ht="12">
      <c r="B2" s="3" t="s">
        <v>91</v>
      </c>
    </row>
    <row r="3" spans="6:9" ht="12">
      <c r="F3" s="3" t="s">
        <v>24</v>
      </c>
      <c r="G3" s="3" t="s">
        <v>25</v>
      </c>
      <c r="H3" s="3" t="s">
        <v>26</v>
      </c>
      <c r="I3" s="3" t="s">
        <v>28</v>
      </c>
    </row>
    <row r="4" spans="1:10" ht="78.75" customHeight="1">
      <c r="A4" s="3" t="s">
        <v>42</v>
      </c>
      <c r="B4" s="2" t="s">
        <v>21</v>
      </c>
      <c r="C4" s="2" t="s">
        <v>22</v>
      </c>
      <c r="D4" s="2" t="s">
        <v>23</v>
      </c>
      <c r="E4" s="2" t="s">
        <v>31</v>
      </c>
      <c r="F4" s="5" t="s">
        <v>107</v>
      </c>
      <c r="G4" s="5" t="s">
        <v>32</v>
      </c>
      <c r="H4" s="5" t="s">
        <v>27</v>
      </c>
      <c r="I4" s="5" t="s">
        <v>33</v>
      </c>
      <c r="J4" s="6" t="s">
        <v>29</v>
      </c>
    </row>
    <row r="5" spans="2:10" ht="12.75">
      <c r="B5" s="30" t="s">
        <v>15</v>
      </c>
      <c r="C5" s="30" t="s">
        <v>16</v>
      </c>
      <c r="D5" s="30" t="s">
        <v>17</v>
      </c>
      <c r="E5" s="2"/>
      <c r="F5" s="5"/>
      <c r="G5" s="5"/>
      <c r="H5" s="5"/>
      <c r="I5" s="5"/>
      <c r="J5" s="6"/>
    </row>
    <row r="6" spans="2:10" ht="12">
      <c r="B6" s="31">
        <v>614</v>
      </c>
      <c r="C6" s="31">
        <v>42</v>
      </c>
      <c r="D6" s="32">
        <f>C6/B6*100</f>
        <v>6.840390879478828</v>
      </c>
      <c r="E6" s="2"/>
      <c r="F6" s="5"/>
      <c r="G6" s="5"/>
      <c r="H6" s="5"/>
      <c r="I6" s="5"/>
      <c r="J6" s="6"/>
    </row>
    <row r="7" spans="2:10" ht="12.75">
      <c r="B7" s="2"/>
      <c r="C7" s="2"/>
      <c r="D7" s="2"/>
      <c r="E7" s="73" t="s">
        <v>20</v>
      </c>
      <c r="F7" s="34">
        <f>AVERAGE(F9:F50)</f>
        <v>1.4047619047619047</v>
      </c>
      <c r="G7" s="34">
        <f>AVERAGE(G9:G50)</f>
        <v>0.9761904761904762</v>
      </c>
      <c r="H7" s="34">
        <f>AVERAGE(H9:H50)</f>
        <v>0.40476190476190477</v>
      </c>
      <c r="I7" s="34">
        <f>AVERAGE(I9:I50)</f>
        <v>1.1666666666666667</v>
      </c>
      <c r="J7" s="6"/>
    </row>
    <row r="9" spans="1:10" ht="48">
      <c r="A9" s="3">
        <v>1</v>
      </c>
      <c r="B9" s="54" t="s">
        <v>92</v>
      </c>
      <c r="D9" s="3" t="s">
        <v>43</v>
      </c>
      <c r="E9" s="7">
        <v>39363</v>
      </c>
      <c r="F9" s="3">
        <v>2</v>
      </c>
      <c r="G9" s="3">
        <v>3</v>
      </c>
      <c r="H9" s="3">
        <v>0</v>
      </c>
      <c r="I9" s="3">
        <v>1</v>
      </c>
      <c r="J9" s="4" t="s">
        <v>13</v>
      </c>
    </row>
    <row r="10" spans="1:10" ht="24">
      <c r="A10" s="3">
        <v>2</v>
      </c>
      <c r="B10" s="54" t="s">
        <v>25</v>
      </c>
      <c r="D10" s="3" t="s">
        <v>41</v>
      </c>
      <c r="E10" s="7">
        <v>39366</v>
      </c>
      <c r="F10" s="3">
        <v>0</v>
      </c>
      <c r="G10" s="3">
        <v>0</v>
      </c>
      <c r="H10" s="3">
        <v>0</v>
      </c>
      <c r="I10" s="3">
        <v>1</v>
      </c>
      <c r="J10" s="4" t="s">
        <v>45</v>
      </c>
    </row>
    <row r="11" spans="1:10" ht="12">
      <c r="A11" s="3">
        <v>3</v>
      </c>
      <c r="B11" s="54" t="s">
        <v>93</v>
      </c>
      <c r="D11" s="3" t="s">
        <v>41</v>
      </c>
      <c r="E11" s="7">
        <v>39366</v>
      </c>
      <c r="F11" s="3">
        <v>0</v>
      </c>
      <c r="G11" s="3">
        <v>0</v>
      </c>
      <c r="H11" s="3">
        <v>0</v>
      </c>
      <c r="I11" s="3">
        <v>0</v>
      </c>
      <c r="J11" s="4" t="s">
        <v>1</v>
      </c>
    </row>
    <row r="12" spans="1:10" ht="24">
      <c r="A12" s="3">
        <v>4</v>
      </c>
      <c r="B12" s="54" t="s">
        <v>94</v>
      </c>
      <c r="D12" s="3" t="s">
        <v>40</v>
      </c>
      <c r="E12" s="7">
        <v>39367</v>
      </c>
      <c r="F12" s="3">
        <v>0</v>
      </c>
      <c r="G12" s="3">
        <v>0</v>
      </c>
      <c r="H12" s="3">
        <v>0</v>
      </c>
      <c r="I12" s="3">
        <v>0</v>
      </c>
      <c r="J12" s="4" t="s">
        <v>5</v>
      </c>
    </row>
    <row r="13" spans="1:10" ht="36">
      <c r="A13" s="3">
        <v>5</v>
      </c>
      <c r="B13" s="54" t="s">
        <v>95</v>
      </c>
      <c r="D13" s="3" t="s">
        <v>40</v>
      </c>
      <c r="E13" s="7">
        <v>39378</v>
      </c>
      <c r="F13" s="3">
        <v>0</v>
      </c>
      <c r="G13" s="3">
        <v>2</v>
      </c>
      <c r="H13" s="3">
        <v>0</v>
      </c>
      <c r="I13" s="3">
        <v>2</v>
      </c>
      <c r="J13" s="4" t="s">
        <v>3</v>
      </c>
    </row>
    <row r="14" spans="1:10" ht="12">
      <c r="A14" s="3">
        <v>6</v>
      </c>
      <c r="B14" s="54" t="s">
        <v>96</v>
      </c>
      <c r="D14" s="3" t="s">
        <v>2</v>
      </c>
      <c r="E14" s="7">
        <v>39379</v>
      </c>
      <c r="F14" s="3">
        <v>0</v>
      </c>
      <c r="G14" s="3">
        <v>0</v>
      </c>
      <c r="H14" s="3">
        <v>0</v>
      </c>
      <c r="I14" s="3">
        <v>0</v>
      </c>
      <c r="J14" s="4" t="s">
        <v>1</v>
      </c>
    </row>
    <row r="15" spans="1:10" ht="48">
      <c r="A15" s="3">
        <v>7</v>
      </c>
      <c r="B15" s="54" t="s">
        <v>97</v>
      </c>
      <c r="D15" s="3" t="s">
        <v>40</v>
      </c>
      <c r="E15" s="7">
        <v>39380</v>
      </c>
      <c r="F15" s="3">
        <v>0</v>
      </c>
      <c r="G15" s="3">
        <v>2</v>
      </c>
      <c r="H15" s="3">
        <v>0</v>
      </c>
      <c r="I15" s="3">
        <v>2</v>
      </c>
      <c r="J15" s="4" t="s">
        <v>4</v>
      </c>
    </row>
    <row r="16" spans="1:10" ht="48">
      <c r="A16" s="3">
        <v>8</v>
      </c>
      <c r="B16" s="54" t="s">
        <v>98</v>
      </c>
      <c r="D16" s="3" t="s">
        <v>43</v>
      </c>
      <c r="E16" s="7">
        <v>39383</v>
      </c>
      <c r="F16" s="3">
        <v>4</v>
      </c>
      <c r="G16" s="3">
        <v>3</v>
      </c>
      <c r="H16" s="3">
        <v>0</v>
      </c>
      <c r="I16" s="3">
        <v>3</v>
      </c>
      <c r="J16" s="4" t="s">
        <v>82</v>
      </c>
    </row>
    <row r="17" spans="1:10" ht="84">
      <c r="A17" s="3">
        <v>9</v>
      </c>
      <c r="B17" s="54" t="s">
        <v>99</v>
      </c>
      <c r="D17" s="3" t="s">
        <v>40</v>
      </c>
      <c r="E17" s="7">
        <v>39386</v>
      </c>
      <c r="F17" s="3">
        <v>0</v>
      </c>
      <c r="G17" s="3">
        <v>2</v>
      </c>
      <c r="H17" s="3">
        <v>0</v>
      </c>
      <c r="I17" s="3">
        <v>2</v>
      </c>
      <c r="J17" s="4" t="s">
        <v>6</v>
      </c>
    </row>
    <row r="18" spans="1:10" ht="36">
      <c r="A18" s="3">
        <v>10</v>
      </c>
      <c r="B18" s="3" t="s">
        <v>94</v>
      </c>
      <c r="D18" s="3" t="s">
        <v>41</v>
      </c>
      <c r="E18" s="7">
        <v>39388</v>
      </c>
      <c r="F18" s="3">
        <v>3</v>
      </c>
      <c r="G18" s="3">
        <v>0</v>
      </c>
      <c r="H18" s="3">
        <v>0</v>
      </c>
      <c r="I18" s="3">
        <v>1</v>
      </c>
      <c r="J18" s="4" t="s">
        <v>49</v>
      </c>
    </row>
    <row r="19" spans="1:10" ht="24">
      <c r="A19" s="3">
        <v>11</v>
      </c>
      <c r="B19" s="3" t="s">
        <v>95</v>
      </c>
      <c r="D19" s="3" t="s">
        <v>43</v>
      </c>
      <c r="E19" s="7">
        <v>39392</v>
      </c>
      <c r="F19" s="3">
        <v>0</v>
      </c>
      <c r="G19" s="3">
        <v>0</v>
      </c>
      <c r="H19" s="3">
        <v>0</v>
      </c>
      <c r="I19" s="3">
        <v>0</v>
      </c>
      <c r="J19" s="4" t="s">
        <v>7</v>
      </c>
    </row>
    <row r="20" spans="1:10" ht="84">
      <c r="A20" s="3">
        <v>13</v>
      </c>
      <c r="B20" s="3" t="s">
        <v>95</v>
      </c>
      <c r="D20" s="3" t="s">
        <v>40</v>
      </c>
      <c r="E20" s="7">
        <v>39393</v>
      </c>
      <c r="F20" s="3">
        <v>4</v>
      </c>
      <c r="G20" s="3">
        <v>2</v>
      </c>
      <c r="H20" s="3">
        <v>0</v>
      </c>
      <c r="I20" s="3">
        <v>2</v>
      </c>
      <c r="J20" s="4" t="s">
        <v>76</v>
      </c>
    </row>
    <row r="21" spans="1:10" ht="36">
      <c r="A21" s="3">
        <v>12</v>
      </c>
      <c r="B21" s="3" t="s">
        <v>94</v>
      </c>
      <c r="D21" s="3" t="s">
        <v>30</v>
      </c>
      <c r="E21" s="7">
        <v>39393</v>
      </c>
      <c r="F21" s="3">
        <v>1</v>
      </c>
      <c r="G21" s="3">
        <v>0</v>
      </c>
      <c r="H21" s="3">
        <v>0</v>
      </c>
      <c r="I21" s="3">
        <v>1</v>
      </c>
      <c r="J21" s="4" t="s">
        <v>8</v>
      </c>
    </row>
    <row r="22" spans="1:10" ht="36">
      <c r="A22" s="3">
        <v>14</v>
      </c>
      <c r="B22" s="3" t="s">
        <v>100</v>
      </c>
      <c r="D22" s="3" t="s">
        <v>30</v>
      </c>
      <c r="E22" s="7">
        <v>39393</v>
      </c>
      <c r="F22" s="3">
        <v>1</v>
      </c>
      <c r="G22" s="3">
        <v>2</v>
      </c>
      <c r="H22" s="3">
        <v>0</v>
      </c>
      <c r="I22" s="3">
        <v>1</v>
      </c>
      <c r="J22" s="4" t="s">
        <v>11</v>
      </c>
    </row>
    <row r="23" spans="1:10" ht="12">
      <c r="A23" s="3">
        <v>15</v>
      </c>
      <c r="B23" s="3" t="s">
        <v>25</v>
      </c>
      <c r="D23" s="3" t="s">
        <v>30</v>
      </c>
      <c r="E23" s="7">
        <v>39393</v>
      </c>
      <c r="F23" s="3">
        <v>1</v>
      </c>
      <c r="G23" s="3">
        <v>0</v>
      </c>
      <c r="H23" s="3">
        <v>0</v>
      </c>
      <c r="I23" s="3">
        <v>1</v>
      </c>
      <c r="J23" s="4" t="s">
        <v>47</v>
      </c>
    </row>
    <row r="24" spans="1:10" ht="60">
      <c r="A24" s="3">
        <v>16</v>
      </c>
      <c r="B24" s="3" t="s">
        <v>101</v>
      </c>
      <c r="D24" s="3" t="s">
        <v>41</v>
      </c>
      <c r="E24" s="7">
        <v>39394</v>
      </c>
      <c r="F24" s="3">
        <v>1</v>
      </c>
      <c r="G24" s="3">
        <v>0</v>
      </c>
      <c r="H24" s="3">
        <v>0</v>
      </c>
      <c r="I24" s="3">
        <v>1</v>
      </c>
      <c r="J24" s="4" t="s">
        <v>79</v>
      </c>
    </row>
    <row r="25" spans="1:10" ht="48">
      <c r="A25" s="3">
        <v>18</v>
      </c>
      <c r="B25" s="3" t="s">
        <v>92</v>
      </c>
      <c r="D25" s="3" t="s">
        <v>41</v>
      </c>
      <c r="E25" s="7">
        <v>39394</v>
      </c>
      <c r="F25" s="3">
        <v>2</v>
      </c>
      <c r="G25" s="3">
        <v>2</v>
      </c>
      <c r="H25" s="3">
        <v>0</v>
      </c>
      <c r="I25" s="3">
        <v>1</v>
      </c>
      <c r="J25" s="4" t="s">
        <v>55</v>
      </c>
    </row>
    <row r="26" spans="1:10" ht="72">
      <c r="A26" s="3">
        <v>17</v>
      </c>
      <c r="B26" s="3" t="s">
        <v>92</v>
      </c>
      <c r="D26" s="3" t="s">
        <v>30</v>
      </c>
      <c r="E26" s="7">
        <v>39394</v>
      </c>
      <c r="F26" s="3">
        <v>4</v>
      </c>
      <c r="G26" s="3">
        <v>0</v>
      </c>
      <c r="H26" s="3">
        <v>0</v>
      </c>
      <c r="I26" s="3">
        <v>1</v>
      </c>
      <c r="J26" s="4" t="s">
        <v>10</v>
      </c>
    </row>
    <row r="27" spans="1:10" ht="36">
      <c r="A27" s="3">
        <v>19</v>
      </c>
      <c r="B27" s="3" t="s">
        <v>98</v>
      </c>
      <c r="D27" s="3" t="s">
        <v>40</v>
      </c>
      <c r="E27" s="7">
        <v>39395</v>
      </c>
      <c r="F27" s="3">
        <v>1</v>
      </c>
      <c r="G27" s="3">
        <v>0</v>
      </c>
      <c r="H27" s="3">
        <v>0</v>
      </c>
      <c r="I27" s="3">
        <v>1</v>
      </c>
      <c r="J27" s="4" t="s">
        <v>51</v>
      </c>
    </row>
    <row r="28" spans="1:10" ht="24">
      <c r="A28" s="3">
        <v>20</v>
      </c>
      <c r="B28" s="3" t="s">
        <v>94</v>
      </c>
      <c r="D28" s="3" t="s">
        <v>41</v>
      </c>
      <c r="E28" s="7">
        <v>39396</v>
      </c>
      <c r="F28" s="3">
        <v>0</v>
      </c>
      <c r="G28" s="3">
        <v>0</v>
      </c>
      <c r="H28" s="3">
        <v>0</v>
      </c>
      <c r="I28" s="3">
        <v>0</v>
      </c>
      <c r="J28" s="4" t="s">
        <v>12</v>
      </c>
    </row>
    <row r="29" spans="1:10" ht="24">
      <c r="A29" s="3">
        <v>21</v>
      </c>
      <c r="B29" s="54" t="s">
        <v>94</v>
      </c>
      <c r="D29" s="3" t="s">
        <v>41</v>
      </c>
      <c r="E29" s="7">
        <v>39398</v>
      </c>
      <c r="F29" s="3">
        <v>0</v>
      </c>
      <c r="G29" s="3">
        <v>0</v>
      </c>
      <c r="H29" s="3">
        <v>0</v>
      </c>
      <c r="I29" s="3">
        <v>0</v>
      </c>
      <c r="J29" s="4" t="s">
        <v>9</v>
      </c>
    </row>
    <row r="30" spans="1:10" ht="72">
      <c r="A30" s="3">
        <v>22</v>
      </c>
      <c r="B30" s="3" t="s">
        <v>102</v>
      </c>
      <c r="D30" s="3" t="s">
        <v>41</v>
      </c>
      <c r="E30" s="7">
        <v>39398</v>
      </c>
      <c r="F30" s="3">
        <v>2</v>
      </c>
      <c r="G30" s="3">
        <v>0</v>
      </c>
      <c r="H30" s="3">
        <v>0</v>
      </c>
      <c r="I30" s="3">
        <v>1</v>
      </c>
      <c r="J30" s="4" t="s">
        <v>46</v>
      </c>
    </row>
    <row r="31" spans="1:10" ht="84">
      <c r="A31" s="3">
        <v>23</v>
      </c>
      <c r="B31" s="3" t="s">
        <v>96</v>
      </c>
      <c r="D31" s="3" t="s">
        <v>41</v>
      </c>
      <c r="E31" s="7">
        <v>39399</v>
      </c>
      <c r="F31" s="3">
        <v>4</v>
      </c>
      <c r="G31" s="3">
        <v>0</v>
      </c>
      <c r="H31" s="3">
        <v>0</v>
      </c>
      <c r="I31" s="3">
        <v>2</v>
      </c>
      <c r="J31" s="4" t="s">
        <v>56</v>
      </c>
    </row>
    <row r="32" spans="1:10" ht="24">
      <c r="A32" s="3">
        <v>24</v>
      </c>
      <c r="B32" s="3" t="s">
        <v>103</v>
      </c>
      <c r="D32" s="3" t="s">
        <v>41</v>
      </c>
      <c r="E32" s="7">
        <v>39400</v>
      </c>
      <c r="F32" s="3">
        <v>0</v>
      </c>
      <c r="G32" s="3">
        <v>0</v>
      </c>
      <c r="H32" s="3">
        <v>0</v>
      </c>
      <c r="I32" s="3">
        <v>0</v>
      </c>
      <c r="J32" s="4" t="s">
        <v>48</v>
      </c>
    </row>
    <row r="33" spans="1:10" ht="60">
      <c r="A33" s="3">
        <v>25</v>
      </c>
      <c r="B33" s="3" t="s">
        <v>103</v>
      </c>
      <c r="D33" s="3" t="s">
        <v>41</v>
      </c>
      <c r="E33" s="7">
        <v>39400</v>
      </c>
      <c r="F33" s="3">
        <v>4</v>
      </c>
      <c r="G33" s="3">
        <v>0</v>
      </c>
      <c r="H33" s="3">
        <v>0</v>
      </c>
      <c r="I33" s="3">
        <v>1</v>
      </c>
      <c r="J33" s="4" t="s">
        <v>58</v>
      </c>
    </row>
    <row r="34" spans="1:10" ht="48">
      <c r="A34" s="3">
        <v>26</v>
      </c>
      <c r="B34" s="3" t="s">
        <v>92</v>
      </c>
      <c r="D34" s="3" t="s">
        <v>41</v>
      </c>
      <c r="E34" s="7">
        <v>39401</v>
      </c>
      <c r="F34" s="3">
        <v>3</v>
      </c>
      <c r="G34" s="3">
        <v>3</v>
      </c>
      <c r="H34" s="3">
        <v>0</v>
      </c>
      <c r="I34" s="3">
        <v>1</v>
      </c>
      <c r="J34" s="4" t="s">
        <v>50</v>
      </c>
    </row>
    <row r="35" spans="1:10" ht="36">
      <c r="A35" s="3">
        <v>28</v>
      </c>
      <c r="B35" s="3" t="s">
        <v>28</v>
      </c>
      <c r="D35" s="3" t="s">
        <v>41</v>
      </c>
      <c r="E35" s="7">
        <v>39401</v>
      </c>
      <c r="F35" s="3">
        <v>0</v>
      </c>
      <c r="G35" s="3">
        <v>1</v>
      </c>
      <c r="H35" s="3">
        <v>0</v>
      </c>
      <c r="I35" s="3">
        <v>1</v>
      </c>
      <c r="J35" s="4" t="s">
        <v>53</v>
      </c>
    </row>
    <row r="36" spans="1:10" ht="180">
      <c r="A36" s="3">
        <v>27</v>
      </c>
      <c r="B36" s="3" t="s">
        <v>96</v>
      </c>
      <c r="D36" s="3" t="s">
        <v>52</v>
      </c>
      <c r="E36" s="7">
        <v>39401</v>
      </c>
      <c r="F36" s="3">
        <v>0</v>
      </c>
      <c r="G36" s="3">
        <v>1</v>
      </c>
      <c r="H36" s="3">
        <v>1</v>
      </c>
      <c r="I36" s="3">
        <v>2</v>
      </c>
      <c r="J36" s="4" t="s">
        <v>77</v>
      </c>
    </row>
    <row r="37" spans="1:10" ht="36">
      <c r="A37" s="3">
        <v>30</v>
      </c>
      <c r="B37" s="3" t="s">
        <v>99</v>
      </c>
      <c r="D37" s="3" t="s">
        <v>52</v>
      </c>
      <c r="E37" s="7">
        <v>39401</v>
      </c>
      <c r="F37" s="3">
        <v>4</v>
      </c>
      <c r="G37" s="3">
        <v>0</v>
      </c>
      <c r="H37" s="3">
        <v>0</v>
      </c>
      <c r="I37" s="3">
        <v>1</v>
      </c>
      <c r="J37" s="4" t="s">
        <v>78</v>
      </c>
    </row>
    <row r="38" spans="1:10" ht="60">
      <c r="A38" s="3">
        <v>29</v>
      </c>
      <c r="B38" s="3" t="s">
        <v>94</v>
      </c>
      <c r="D38" s="3" t="s">
        <v>30</v>
      </c>
      <c r="E38" s="7">
        <v>39401</v>
      </c>
      <c r="F38" s="3">
        <v>1</v>
      </c>
      <c r="G38" s="3">
        <v>0</v>
      </c>
      <c r="H38" s="3">
        <v>0</v>
      </c>
      <c r="I38" s="3">
        <v>1</v>
      </c>
      <c r="J38" s="4" t="s">
        <v>54</v>
      </c>
    </row>
    <row r="39" spans="1:10" ht="144">
      <c r="A39" s="3">
        <v>31</v>
      </c>
      <c r="B39" s="3" t="s">
        <v>95</v>
      </c>
      <c r="D39" s="3" t="s">
        <v>83</v>
      </c>
      <c r="E39" s="7">
        <v>39402</v>
      </c>
      <c r="F39" s="3">
        <v>0</v>
      </c>
      <c r="G39" s="3">
        <v>1</v>
      </c>
      <c r="H39" s="3">
        <v>4</v>
      </c>
      <c r="I39" s="3">
        <v>2</v>
      </c>
      <c r="J39" s="4" t="s">
        <v>57</v>
      </c>
    </row>
    <row r="40" spans="1:10" ht="120">
      <c r="A40" s="3">
        <v>32</v>
      </c>
      <c r="B40" s="3" t="s">
        <v>104</v>
      </c>
      <c r="D40" s="3" t="s">
        <v>43</v>
      </c>
      <c r="E40" s="7">
        <v>39405</v>
      </c>
      <c r="F40" s="3">
        <v>1</v>
      </c>
      <c r="G40" s="3">
        <v>4</v>
      </c>
      <c r="H40" s="3">
        <v>4</v>
      </c>
      <c r="I40" s="3">
        <v>2</v>
      </c>
      <c r="J40" s="4" t="s">
        <v>59</v>
      </c>
    </row>
    <row r="41" spans="1:10" ht="48">
      <c r="A41" s="3">
        <v>33</v>
      </c>
      <c r="B41" s="3" t="s">
        <v>97</v>
      </c>
      <c r="D41" s="3" t="s">
        <v>41</v>
      </c>
      <c r="E41" s="7">
        <v>39406</v>
      </c>
      <c r="F41" s="3">
        <v>0</v>
      </c>
      <c r="G41" s="3">
        <v>0</v>
      </c>
      <c r="H41" s="3">
        <v>0</v>
      </c>
      <c r="I41" s="3">
        <v>1</v>
      </c>
      <c r="J41" s="4" t="s">
        <v>80</v>
      </c>
    </row>
    <row r="42" spans="1:10" ht="96">
      <c r="A42" s="3">
        <v>34</v>
      </c>
      <c r="B42" s="3" t="s">
        <v>96</v>
      </c>
      <c r="D42" s="3" t="s">
        <v>41</v>
      </c>
      <c r="E42" s="7">
        <v>39406</v>
      </c>
      <c r="F42" s="3">
        <v>2</v>
      </c>
      <c r="G42" s="3">
        <v>0</v>
      </c>
      <c r="H42" s="3">
        <v>0</v>
      </c>
      <c r="I42" s="3">
        <v>2</v>
      </c>
      <c r="J42" s="4" t="s">
        <v>60</v>
      </c>
    </row>
    <row r="43" spans="1:10" ht="72">
      <c r="A43" s="3">
        <v>35</v>
      </c>
      <c r="B43" s="3" t="s">
        <v>26</v>
      </c>
      <c r="D43" s="3" t="s">
        <v>41</v>
      </c>
      <c r="E43" s="7">
        <v>39406</v>
      </c>
      <c r="F43" s="3">
        <v>4</v>
      </c>
      <c r="G43" s="3">
        <v>2</v>
      </c>
      <c r="H43" s="3">
        <v>0</v>
      </c>
      <c r="I43" s="3">
        <v>1</v>
      </c>
      <c r="J43" s="4" t="s">
        <v>61</v>
      </c>
    </row>
    <row r="44" spans="1:10" ht="36">
      <c r="A44" s="3">
        <v>36</v>
      </c>
      <c r="B44" s="3" t="s">
        <v>96</v>
      </c>
      <c r="D44" s="3" t="s">
        <v>40</v>
      </c>
      <c r="E44" s="7">
        <v>39409</v>
      </c>
      <c r="F44" s="3">
        <v>2</v>
      </c>
      <c r="G44" s="3">
        <v>0</v>
      </c>
      <c r="H44" s="3">
        <v>0</v>
      </c>
      <c r="I44" s="3">
        <v>1</v>
      </c>
      <c r="J44" s="4" t="s">
        <v>62</v>
      </c>
    </row>
    <row r="45" spans="1:10" ht="228">
      <c r="A45" s="3">
        <v>37</v>
      </c>
      <c r="B45" s="3" t="s">
        <v>102</v>
      </c>
      <c r="D45" s="3" t="s">
        <v>43</v>
      </c>
      <c r="E45" s="7">
        <v>39413</v>
      </c>
      <c r="F45" s="3">
        <v>1</v>
      </c>
      <c r="G45" s="3">
        <v>4</v>
      </c>
      <c r="H45" s="3">
        <v>4</v>
      </c>
      <c r="I45" s="3">
        <v>2</v>
      </c>
      <c r="J45" s="4" t="s">
        <v>85</v>
      </c>
    </row>
    <row r="46" spans="1:10" ht="180">
      <c r="A46" s="3">
        <v>38</v>
      </c>
      <c r="B46" s="3" t="s">
        <v>94</v>
      </c>
      <c r="D46" s="3" t="s">
        <v>43</v>
      </c>
      <c r="E46" s="7">
        <v>39413</v>
      </c>
      <c r="F46" s="3">
        <v>2</v>
      </c>
      <c r="G46" s="3">
        <v>2</v>
      </c>
      <c r="H46" s="3">
        <v>0</v>
      </c>
      <c r="I46" s="3">
        <v>2</v>
      </c>
      <c r="J46" s="4" t="s">
        <v>81</v>
      </c>
    </row>
    <row r="47" spans="1:10" ht="60">
      <c r="A47" s="3">
        <v>39</v>
      </c>
      <c r="B47" s="3" t="s">
        <v>101</v>
      </c>
      <c r="D47" s="3" t="s">
        <v>2</v>
      </c>
      <c r="E47" s="7">
        <v>39414</v>
      </c>
      <c r="F47" s="3">
        <v>4</v>
      </c>
      <c r="G47" s="3">
        <v>0</v>
      </c>
      <c r="H47" s="3">
        <v>0</v>
      </c>
      <c r="I47" s="3">
        <v>1</v>
      </c>
      <c r="J47" s="4" t="s">
        <v>64</v>
      </c>
    </row>
    <row r="48" spans="1:10" s="1" customFormat="1" ht="216">
      <c r="A48" s="1">
        <v>40</v>
      </c>
      <c r="B48" s="3" t="s">
        <v>94</v>
      </c>
      <c r="C48" s="3"/>
      <c r="D48" s="3" t="s">
        <v>41</v>
      </c>
      <c r="E48" s="7">
        <v>39415</v>
      </c>
      <c r="F48" s="3">
        <v>0</v>
      </c>
      <c r="G48" s="3">
        <v>1</v>
      </c>
      <c r="H48" s="3">
        <v>0</v>
      </c>
      <c r="I48" s="3">
        <v>2</v>
      </c>
      <c r="J48" s="4" t="s">
        <v>89</v>
      </c>
    </row>
    <row r="49" spans="1:10" ht="12">
      <c r="A49" s="3">
        <v>41</v>
      </c>
      <c r="B49" s="3" t="s">
        <v>94</v>
      </c>
      <c r="D49" s="3" t="s">
        <v>30</v>
      </c>
      <c r="E49" s="7">
        <v>39416</v>
      </c>
      <c r="F49" s="3">
        <v>0</v>
      </c>
      <c r="G49" s="3">
        <v>0</v>
      </c>
      <c r="H49" s="3">
        <v>0</v>
      </c>
      <c r="I49" s="3">
        <v>0</v>
      </c>
      <c r="J49" s="4" t="s">
        <v>65</v>
      </c>
    </row>
    <row r="50" spans="1:10" ht="216">
      <c r="A50" s="3">
        <v>42</v>
      </c>
      <c r="B50" s="3" t="s">
        <v>100</v>
      </c>
      <c r="D50" s="3" t="s">
        <v>43</v>
      </c>
      <c r="E50" s="7">
        <v>39421</v>
      </c>
      <c r="F50" s="3">
        <v>1</v>
      </c>
      <c r="G50" s="3">
        <v>4</v>
      </c>
      <c r="H50" s="3">
        <v>4</v>
      </c>
      <c r="I50" s="3">
        <v>2</v>
      </c>
      <c r="J50" s="4" t="s">
        <v>90</v>
      </c>
    </row>
  </sheetData>
  <printOptions/>
  <pageMargins left="0.75" right="0.75" top="1" bottom="1" header="0.4921259845" footer="0.492125984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K25"/>
  <sheetViews>
    <sheetView workbookViewId="0" topLeftCell="A1">
      <pane ySplit="6" topLeftCell="BM7" activePane="bottomLeft" state="frozen"/>
      <selection pane="topLeft" activeCell="A1" sqref="A1"/>
      <selection pane="bottomLeft" activeCell="A1" sqref="A1"/>
    </sheetView>
  </sheetViews>
  <sheetFormatPr defaultColWidth="11.421875" defaultRowHeight="12.75"/>
  <cols>
    <col min="1" max="1" width="3.00390625" style="1"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72" t="s">
        <v>108</v>
      </c>
    </row>
    <row r="2" spans="2:9" ht="12.75">
      <c r="B2" s="3" t="s">
        <v>84</v>
      </c>
      <c r="F2" s="3" t="s">
        <v>24</v>
      </c>
      <c r="G2" s="3" t="s">
        <v>25</v>
      </c>
      <c r="H2" s="3" t="s">
        <v>26</v>
      </c>
      <c r="I2" s="3" t="s">
        <v>28</v>
      </c>
    </row>
    <row r="3" spans="1:10" ht="78.75" customHeight="1">
      <c r="A3" s="1" t="s">
        <v>42</v>
      </c>
      <c r="B3" s="2" t="s">
        <v>21</v>
      </c>
      <c r="C3" s="2" t="s">
        <v>22</v>
      </c>
      <c r="D3" s="2" t="s">
        <v>23</v>
      </c>
      <c r="E3" s="2" t="s">
        <v>31</v>
      </c>
      <c r="F3" s="5" t="s">
        <v>107</v>
      </c>
      <c r="G3" s="5" t="s">
        <v>32</v>
      </c>
      <c r="H3" s="5" t="s">
        <v>27</v>
      </c>
      <c r="I3" s="5" t="s">
        <v>33</v>
      </c>
      <c r="J3" s="6" t="s">
        <v>29</v>
      </c>
    </row>
    <row r="4" spans="1:10" s="20" customFormat="1" ht="12.75">
      <c r="A4" s="16"/>
      <c r="B4" s="30" t="s">
        <v>15</v>
      </c>
      <c r="C4" s="30" t="s">
        <v>16</v>
      </c>
      <c r="D4" s="30" t="s">
        <v>17</v>
      </c>
      <c r="E4" s="17"/>
      <c r="F4" s="18"/>
      <c r="G4" s="18"/>
      <c r="H4" s="18"/>
      <c r="I4" s="18"/>
      <c r="J4" s="19"/>
    </row>
    <row r="5" spans="1:10" s="20" customFormat="1" ht="12.75">
      <c r="A5" s="16"/>
      <c r="B5" s="31">
        <v>226</v>
      </c>
      <c r="C5" s="31">
        <v>19</v>
      </c>
      <c r="D5" s="32">
        <f>C5/B5*100</f>
        <v>8.4070796460177</v>
      </c>
      <c r="E5" s="17"/>
      <c r="F5" s="18"/>
      <c r="G5" s="18"/>
      <c r="H5" s="18"/>
      <c r="I5" s="18"/>
      <c r="J5" s="19"/>
    </row>
    <row r="6" spans="1:10" s="20" customFormat="1" ht="12.75">
      <c r="A6" s="1"/>
      <c r="B6" s="17"/>
      <c r="C6" s="17"/>
      <c r="D6" s="17"/>
      <c r="E6" s="73" t="s">
        <v>20</v>
      </c>
      <c r="F6" s="33">
        <f>AVERAGE(F7:F25)</f>
        <v>1.5263157894736843</v>
      </c>
      <c r="G6" s="33">
        <f>AVERAGE(G7:G25)</f>
        <v>0.5263157894736842</v>
      </c>
      <c r="H6" s="33">
        <f>AVERAGE(H7:H25)</f>
        <v>0.05263157894736842</v>
      </c>
      <c r="I6" s="33">
        <f>AVERAGE(I7:I25)</f>
        <v>1</v>
      </c>
      <c r="J6" s="19"/>
    </row>
    <row r="7" spans="1:11" s="3" customFormat="1" ht="24">
      <c r="A7" s="3">
        <v>1</v>
      </c>
      <c r="B7" s="54" t="s">
        <v>25</v>
      </c>
      <c r="D7" s="3" t="s">
        <v>41</v>
      </c>
      <c r="E7" s="7">
        <v>39366</v>
      </c>
      <c r="F7" s="3">
        <v>0</v>
      </c>
      <c r="G7" s="3">
        <v>0</v>
      </c>
      <c r="H7" s="3">
        <v>0</v>
      </c>
      <c r="I7" s="3">
        <v>1</v>
      </c>
      <c r="J7" s="4" t="s">
        <v>45</v>
      </c>
      <c r="K7" s="4"/>
    </row>
    <row r="8" spans="1:11" s="3" customFormat="1" ht="12">
      <c r="A8" s="3">
        <v>2</v>
      </c>
      <c r="B8" s="54" t="s">
        <v>93</v>
      </c>
      <c r="D8" s="3" t="s">
        <v>41</v>
      </c>
      <c r="E8" s="7">
        <v>39366</v>
      </c>
      <c r="F8" s="3">
        <v>0</v>
      </c>
      <c r="G8" s="3">
        <v>0</v>
      </c>
      <c r="H8" s="3">
        <v>0</v>
      </c>
      <c r="I8" s="3">
        <v>0</v>
      </c>
      <c r="J8" s="4" t="s">
        <v>1</v>
      </c>
      <c r="K8" s="4"/>
    </row>
    <row r="9" spans="1:11" s="3" customFormat="1" ht="36">
      <c r="A9" s="3">
        <v>3</v>
      </c>
      <c r="B9" s="3" t="s">
        <v>94</v>
      </c>
      <c r="D9" s="3" t="s">
        <v>41</v>
      </c>
      <c r="E9" s="7">
        <v>39388</v>
      </c>
      <c r="F9" s="3">
        <v>3</v>
      </c>
      <c r="G9" s="3">
        <v>0</v>
      </c>
      <c r="H9" s="3">
        <v>0</v>
      </c>
      <c r="I9" s="3">
        <v>1</v>
      </c>
      <c r="J9" s="4" t="s">
        <v>49</v>
      </c>
      <c r="K9" s="4"/>
    </row>
    <row r="10" spans="1:11" s="3" customFormat="1" ht="60">
      <c r="A10" s="3">
        <v>4</v>
      </c>
      <c r="B10" s="3" t="s">
        <v>101</v>
      </c>
      <c r="D10" s="3" t="s">
        <v>41</v>
      </c>
      <c r="E10" s="7">
        <v>39394</v>
      </c>
      <c r="F10" s="3">
        <v>1</v>
      </c>
      <c r="G10" s="3">
        <v>0</v>
      </c>
      <c r="H10" s="3">
        <v>0</v>
      </c>
      <c r="I10" s="3">
        <v>1</v>
      </c>
      <c r="J10" s="4" t="s">
        <v>79</v>
      </c>
      <c r="K10" s="4"/>
    </row>
    <row r="11" spans="1:11" s="3" customFormat="1" ht="48">
      <c r="A11" s="3">
        <v>5</v>
      </c>
      <c r="B11" s="3" t="s">
        <v>92</v>
      </c>
      <c r="D11" s="3" t="s">
        <v>41</v>
      </c>
      <c r="E11" s="7">
        <v>39394</v>
      </c>
      <c r="F11" s="3">
        <v>2</v>
      </c>
      <c r="G11" s="3">
        <v>2</v>
      </c>
      <c r="H11" s="3">
        <v>0</v>
      </c>
      <c r="I11" s="3">
        <v>1</v>
      </c>
      <c r="J11" s="4" t="s">
        <v>55</v>
      </c>
      <c r="K11" s="4"/>
    </row>
    <row r="12" spans="1:11" s="3" customFormat="1" ht="24">
      <c r="A12" s="3">
        <v>6</v>
      </c>
      <c r="B12" s="3" t="s">
        <v>94</v>
      </c>
      <c r="D12" s="3" t="s">
        <v>41</v>
      </c>
      <c r="E12" s="7">
        <v>39396</v>
      </c>
      <c r="F12" s="3">
        <v>0</v>
      </c>
      <c r="G12" s="3">
        <v>0</v>
      </c>
      <c r="H12" s="3">
        <v>0</v>
      </c>
      <c r="I12" s="3">
        <v>0</v>
      </c>
      <c r="J12" s="4" t="s">
        <v>12</v>
      </c>
      <c r="K12" s="4"/>
    </row>
    <row r="13" spans="1:11" s="3" customFormat="1" ht="24">
      <c r="A13" s="3">
        <v>7</v>
      </c>
      <c r="B13" s="54" t="s">
        <v>94</v>
      </c>
      <c r="D13" s="3" t="s">
        <v>41</v>
      </c>
      <c r="E13" s="7">
        <v>39398</v>
      </c>
      <c r="F13" s="3">
        <v>0</v>
      </c>
      <c r="G13" s="3">
        <v>0</v>
      </c>
      <c r="H13" s="3">
        <v>0</v>
      </c>
      <c r="I13" s="3">
        <v>0</v>
      </c>
      <c r="J13" s="4" t="s">
        <v>9</v>
      </c>
      <c r="K13" s="4"/>
    </row>
    <row r="14" spans="1:11" s="3" customFormat="1" ht="72">
      <c r="A14" s="3">
        <v>8</v>
      </c>
      <c r="B14" s="3" t="s">
        <v>102</v>
      </c>
      <c r="D14" s="3" t="s">
        <v>41</v>
      </c>
      <c r="E14" s="7">
        <v>39398</v>
      </c>
      <c r="F14" s="3">
        <v>2</v>
      </c>
      <c r="G14" s="3">
        <v>0</v>
      </c>
      <c r="H14" s="3">
        <v>0</v>
      </c>
      <c r="I14" s="3">
        <v>1</v>
      </c>
      <c r="J14" s="4" t="s">
        <v>46</v>
      </c>
      <c r="K14" s="4"/>
    </row>
    <row r="15" spans="1:11" s="3" customFormat="1" ht="84">
      <c r="A15" s="3">
        <v>9</v>
      </c>
      <c r="B15" s="3" t="s">
        <v>96</v>
      </c>
      <c r="D15" s="3" t="s">
        <v>41</v>
      </c>
      <c r="E15" s="7">
        <v>39399</v>
      </c>
      <c r="F15" s="3">
        <v>4</v>
      </c>
      <c r="G15" s="3">
        <v>0</v>
      </c>
      <c r="H15" s="3">
        <v>0</v>
      </c>
      <c r="I15" s="3">
        <v>2</v>
      </c>
      <c r="J15" s="4" t="s">
        <v>56</v>
      </c>
      <c r="K15" s="4"/>
    </row>
    <row r="16" spans="1:11" s="3" customFormat="1" ht="24">
      <c r="A16" s="3">
        <v>10</v>
      </c>
      <c r="B16" s="3" t="s">
        <v>103</v>
      </c>
      <c r="D16" s="3" t="s">
        <v>41</v>
      </c>
      <c r="E16" s="7">
        <v>39400</v>
      </c>
      <c r="F16" s="3">
        <v>0</v>
      </c>
      <c r="G16" s="3">
        <v>0</v>
      </c>
      <c r="H16" s="3">
        <v>0</v>
      </c>
      <c r="I16" s="3">
        <v>0</v>
      </c>
      <c r="J16" s="4" t="s">
        <v>48</v>
      </c>
      <c r="K16" s="4"/>
    </row>
    <row r="17" spans="1:11" s="3" customFormat="1" ht="60">
      <c r="A17" s="3">
        <v>11</v>
      </c>
      <c r="B17" s="3" t="s">
        <v>103</v>
      </c>
      <c r="D17" s="3" t="s">
        <v>41</v>
      </c>
      <c r="E17" s="7">
        <v>39400</v>
      </c>
      <c r="F17" s="3">
        <v>4</v>
      </c>
      <c r="G17" s="3">
        <v>0</v>
      </c>
      <c r="H17" s="3">
        <v>0</v>
      </c>
      <c r="I17" s="3">
        <v>1</v>
      </c>
      <c r="J17" s="4" t="s">
        <v>58</v>
      </c>
      <c r="K17" s="4"/>
    </row>
    <row r="18" spans="1:11" s="3" customFormat="1" ht="48">
      <c r="A18" s="3">
        <v>12</v>
      </c>
      <c r="B18" s="3" t="s">
        <v>92</v>
      </c>
      <c r="D18" s="3" t="s">
        <v>41</v>
      </c>
      <c r="E18" s="7">
        <v>39401</v>
      </c>
      <c r="F18" s="3">
        <v>3</v>
      </c>
      <c r="G18" s="3">
        <v>3</v>
      </c>
      <c r="H18" s="3">
        <v>0</v>
      </c>
      <c r="I18" s="3">
        <v>1</v>
      </c>
      <c r="J18" s="4" t="s">
        <v>50</v>
      </c>
      <c r="K18" s="4"/>
    </row>
    <row r="19" spans="1:11" s="3" customFormat="1" ht="36">
      <c r="A19" s="3">
        <v>13</v>
      </c>
      <c r="B19" s="3" t="s">
        <v>28</v>
      </c>
      <c r="D19" s="3" t="s">
        <v>41</v>
      </c>
      <c r="E19" s="7">
        <v>39401</v>
      </c>
      <c r="F19" s="3">
        <v>0</v>
      </c>
      <c r="G19" s="3">
        <v>1</v>
      </c>
      <c r="H19" s="3">
        <v>0</v>
      </c>
      <c r="I19" s="3">
        <v>1</v>
      </c>
      <c r="J19" s="4" t="s">
        <v>53</v>
      </c>
      <c r="K19" s="4"/>
    </row>
    <row r="20" spans="1:11" s="3" customFormat="1" ht="48">
      <c r="A20" s="3">
        <v>14</v>
      </c>
      <c r="B20" s="3" t="s">
        <v>97</v>
      </c>
      <c r="D20" s="3" t="s">
        <v>41</v>
      </c>
      <c r="E20" s="7">
        <v>39406</v>
      </c>
      <c r="F20" s="3">
        <v>0</v>
      </c>
      <c r="G20" s="3">
        <v>0</v>
      </c>
      <c r="H20" s="3">
        <v>0</v>
      </c>
      <c r="I20" s="3">
        <v>1</v>
      </c>
      <c r="J20" s="4" t="s">
        <v>80</v>
      </c>
      <c r="K20" s="4"/>
    </row>
    <row r="21" spans="1:11" s="3" customFormat="1" ht="96">
      <c r="A21" s="3">
        <v>15</v>
      </c>
      <c r="B21" s="3" t="s">
        <v>96</v>
      </c>
      <c r="D21" s="3" t="s">
        <v>41</v>
      </c>
      <c r="E21" s="7">
        <v>39406</v>
      </c>
      <c r="F21" s="3">
        <v>2</v>
      </c>
      <c r="G21" s="3">
        <v>0</v>
      </c>
      <c r="H21" s="3">
        <v>0</v>
      </c>
      <c r="I21" s="3">
        <v>2</v>
      </c>
      <c r="J21" s="4" t="s">
        <v>60</v>
      </c>
      <c r="K21" s="4"/>
    </row>
    <row r="22" spans="1:11" s="3" customFormat="1" ht="72">
      <c r="A22" s="3">
        <v>16</v>
      </c>
      <c r="B22" s="3" t="s">
        <v>26</v>
      </c>
      <c r="D22" s="3" t="s">
        <v>41</v>
      </c>
      <c r="E22" s="7">
        <v>39406</v>
      </c>
      <c r="F22" s="3">
        <v>4</v>
      </c>
      <c r="G22" s="3">
        <v>2</v>
      </c>
      <c r="H22" s="3">
        <v>0</v>
      </c>
      <c r="I22" s="3">
        <v>1</v>
      </c>
      <c r="J22" s="4" t="s">
        <v>61</v>
      </c>
      <c r="K22" s="4"/>
    </row>
    <row r="23" spans="1:11" s="3" customFormat="1" ht="180">
      <c r="A23" s="3">
        <v>17</v>
      </c>
      <c r="B23" s="3" t="s">
        <v>96</v>
      </c>
      <c r="D23" s="3" t="s">
        <v>52</v>
      </c>
      <c r="E23" s="7">
        <v>39401</v>
      </c>
      <c r="F23" s="3">
        <v>0</v>
      </c>
      <c r="G23" s="3">
        <v>1</v>
      </c>
      <c r="H23" s="3">
        <v>1</v>
      </c>
      <c r="I23" s="3">
        <v>2</v>
      </c>
      <c r="J23" s="4" t="s">
        <v>77</v>
      </c>
      <c r="K23" s="4"/>
    </row>
    <row r="24" spans="1:11" s="3" customFormat="1" ht="36">
      <c r="A24" s="3">
        <v>18</v>
      </c>
      <c r="B24" s="3" t="s">
        <v>99</v>
      </c>
      <c r="D24" s="3" t="s">
        <v>52</v>
      </c>
      <c r="E24" s="7">
        <v>39401</v>
      </c>
      <c r="F24" s="3">
        <v>4</v>
      </c>
      <c r="G24" s="3">
        <v>0</v>
      </c>
      <c r="H24" s="3">
        <v>0</v>
      </c>
      <c r="I24" s="3">
        <v>1</v>
      </c>
      <c r="J24" s="4" t="s">
        <v>78</v>
      </c>
      <c r="K24" s="4"/>
    </row>
    <row r="25" spans="1:10" ht="216">
      <c r="A25" s="1">
        <v>19</v>
      </c>
      <c r="B25" s="3" t="s">
        <v>94</v>
      </c>
      <c r="D25" s="3" t="s">
        <v>41</v>
      </c>
      <c r="E25" s="7">
        <v>39415</v>
      </c>
      <c r="F25" s="3">
        <v>0</v>
      </c>
      <c r="G25" s="3">
        <v>1</v>
      </c>
      <c r="H25" s="3">
        <v>0</v>
      </c>
      <c r="I25" s="3">
        <v>2</v>
      </c>
      <c r="J25" s="4" t="s">
        <v>89</v>
      </c>
    </row>
  </sheetData>
  <printOptions/>
  <pageMargins left="0.75" right="0.75" top="1" bottom="1" header="0.4921259845" footer="0.4921259845"/>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K12"/>
  <sheetViews>
    <sheetView workbookViewId="0" topLeftCell="A1">
      <pane ySplit="6" topLeftCell="BM7" activePane="bottomLeft" state="frozen"/>
      <selection pane="topLeft" activeCell="A1" sqref="A1"/>
      <selection pane="bottomLeft" activeCell="A1" sqref="A1"/>
    </sheetView>
  </sheetViews>
  <sheetFormatPr defaultColWidth="11.421875" defaultRowHeight="12.75"/>
  <cols>
    <col min="1" max="1" width="3.8515625" style="1"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72" t="s">
        <v>109</v>
      </c>
    </row>
    <row r="2" spans="2:9" ht="12.75">
      <c r="B2" s="3" t="s">
        <v>84</v>
      </c>
      <c r="F2" s="3" t="s">
        <v>24</v>
      </c>
      <c r="G2" s="3" t="s">
        <v>25</v>
      </c>
      <c r="H2" s="3" t="s">
        <v>26</v>
      </c>
      <c r="I2" s="3" t="s">
        <v>28</v>
      </c>
    </row>
    <row r="3" spans="1:10" ht="78.75" customHeight="1">
      <c r="A3" s="1" t="s">
        <v>42</v>
      </c>
      <c r="B3" s="2" t="s">
        <v>21</v>
      </c>
      <c r="C3" s="2" t="s">
        <v>22</v>
      </c>
      <c r="D3" s="2" t="s">
        <v>23</v>
      </c>
      <c r="E3" s="2" t="s">
        <v>31</v>
      </c>
      <c r="F3" s="5" t="s">
        <v>107</v>
      </c>
      <c r="G3" s="5" t="s">
        <v>32</v>
      </c>
      <c r="H3" s="5" t="s">
        <v>27</v>
      </c>
      <c r="I3" s="5" t="s">
        <v>33</v>
      </c>
      <c r="J3" s="6" t="s">
        <v>29</v>
      </c>
    </row>
    <row r="4" spans="2:10" ht="12.75">
      <c r="B4" s="30" t="s">
        <v>15</v>
      </c>
      <c r="C4" s="30" t="s">
        <v>16</v>
      </c>
      <c r="D4" s="30" t="s">
        <v>17</v>
      </c>
      <c r="E4" s="2"/>
      <c r="F4" s="5"/>
      <c r="G4" s="5"/>
      <c r="H4" s="5"/>
      <c r="I4" s="5"/>
      <c r="J4" s="6"/>
    </row>
    <row r="5" spans="2:10" ht="12.75">
      <c r="B5" s="31">
        <v>222</v>
      </c>
      <c r="C5" s="31">
        <v>6</v>
      </c>
      <c r="D5" s="32">
        <f>C5/B5*100</f>
        <v>2.7027027027027026</v>
      </c>
      <c r="E5" s="2"/>
      <c r="F5" s="5"/>
      <c r="G5" s="5"/>
      <c r="H5" s="5"/>
      <c r="I5" s="5"/>
      <c r="J5" s="6"/>
    </row>
    <row r="6" spans="2:10" ht="12.75">
      <c r="B6" s="2"/>
      <c r="C6" s="2"/>
      <c r="D6" s="2"/>
      <c r="E6" s="73" t="s">
        <v>20</v>
      </c>
      <c r="F6" s="34">
        <f>AVERAGE(F7:F12)</f>
        <v>1.3333333333333333</v>
      </c>
      <c r="G6" s="34">
        <f>AVERAGE(G7:G12)</f>
        <v>0.3333333333333333</v>
      </c>
      <c r="H6" s="34">
        <f>AVERAGE(H7:H12)</f>
        <v>0</v>
      </c>
      <c r="I6" s="34">
        <f>AVERAGE(I7:I12)</f>
        <v>0.8333333333333334</v>
      </c>
      <c r="J6" s="6"/>
    </row>
    <row r="7" spans="1:11" s="3" customFormat="1" ht="36">
      <c r="A7" s="3">
        <v>1</v>
      </c>
      <c r="B7" s="3" t="s">
        <v>94</v>
      </c>
      <c r="D7" s="3" t="s">
        <v>30</v>
      </c>
      <c r="E7" s="7">
        <v>39393</v>
      </c>
      <c r="F7" s="3">
        <v>1</v>
      </c>
      <c r="G7" s="3">
        <v>0</v>
      </c>
      <c r="H7" s="3">
        <v>0</v>
      </c>
      <c r="I7" s="3">
        <v>1</v>
      </c>
      <c r="J7" s="4" t="s">
        <v>8</v>
      </c>
      <c r="K7" s="4"/>
    </row>
    <row r="8" spans="1:11" s="3" customFormat="1" ht="36">
      <c r="A8" s="3">
        <v>2</v>
      </c>
      <c r="B8" s="3" t="s">
        <v>100</v>
      </c>
      <c r="D8" s="3" t="s">
        <v>30</v>
      </c>
      <c r="E8" s="7">
        <v>39393</v>
      </c>
      <c r="F8" s="3">
        <v>1</v>
      </c>
      <c r="G8" s="3">
        <v>2</v>
      </c>
      <c r="H8" s="3">
        <v>0</v>
      </c>
      <c r="I8" s="3">
        <v>1</v>
      </c>
      <c r="J8" s="4" t="s">
        <v>11</v>
      </c>
      <c r="K8" s="4"/>
    </row>
    <row r="9" spans="1:11" s="3" customFormat="1" ht="12">
      <c r="A9" s="3">
        <v>3</v>
      </c>
      <c r="B9" s="3" t="s">
        <v>25</v>
      </c>
      <c r="D9" s="3" t="s">
        <v>30</v>
      </c>
      <c r="E9" s="7">
        <v>39393</v>
      </c>
      <c r="F9" s="3">
        <v>1</v>
      </c>
      <c r="G9" s="3">
        <v>0</v>
      </c>
      <c r="H9" s="3">
        <v>0</v>
      </c>
      <c r="I9" s="3">
        <v>1</v>
      </c>
      <c r="J9" s="4" t="s">
        <v>47</v>
      </c>
      <c r="K9" s="4"/>
    </row>
    <row r="10" spans="1:11" s="3" customFormat="1" ht="72">
      <c r="A10" s="3">
        <v>4</v>
      </c>
      <c r="B10" s="3" t="s">
        <v>92</v>
      </c>
      <c r="D10" s="3" t="s">
        <v>30</v>
      </c>
      <c r="E10" s="7">
        <v>39394</v>
      </c>
      <c r="F10" s="3">
        <v>4</v>
      </c>
      <c r="G10" s="3">
        <v>0</v>
      </c>
      <c r="H10" s="3">
        <v>0</v>
      </c>
      <c r="I10" s="3">
        <v>1</v>
      </c>
      <c r="J10" s="4" t="s">
        <v>10</v>
      </c>
      <c r="K10" s="4"/>
    </row>
    <row r="11" spans="1:11" s="3" customFormat="1" ht="60">
      <c r="A11" s="3">
        <v>5</v>
      </c>
      <c r="B11" s="3" t="s">
        <v>94</v>
      </c>
      <c r="D11" s="3" t="s">
        <v>30</v>
      </c>
      <c r="E11" s="7">
        <v>39401</v>
      </c>
      <c r="F11" s="3">
        <v>1</v>
      </c>
      <c r="G11" s="3">
        <v>0</v>
      </c>
      <c r="H11" s="3">
        <v>0</v>
      </c>
      <c r="I11" s="3">
        <v>1</v>
      </c>
      <c r="J11" s="4" t="s">
        <v>54</v>
      </c>
      <c r="K11" s="4"/>
    </row>
    <row r="12" spans="1:11" s="3" customFormat="1" ht="12">
      <c r="A12" s="3">
        <v>6</v>
      </c>
      <c r="B12" s="3" t="s">
        <v>94</v>
      </c>
      <c r="D12" s="3" t="s">
        <v>30</v>
      </c>
      <c r="E12" s="7">
        <v>39416</v>
      </c>
      <c r="F12" s="3">
        <v>0</v>
      </c>
      <c r="G12" s="3">
        <v>0</v>
      </c>
      <c r="H12" s="3">
        <v>0</v>
      </c>
      <c r="I12" s="3">
        <v>0</v>
      </c>
      <c r="J12" s="4" t="s">
        <v>65</v>
      </c>
      <c r="K12" s="4"/>
    </row>
  </sheetData>
  <printOptions/>
  <pageMargins left="0.75" right="0.75" top="1" bottom="1" header="0.4921259845" footer="0.492125984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K13"/>
  <sheetViews>
    <sheetView workbookViewId="0" topLeftCell="A1">
      <pane ySplit="6" topLeftCell="BM11" activePane="bottomLeft" state="frozen"/>
      <selection pane="topLeft" activeCell="A1" sqref="A1"/>
      <selection pane="bottomLeft" activeCell="A1" sqref="A1"/>
    </sheetView>
  </sheetViews>
  <sheetFormatPr defaultColWidth="11.421875" defaultRowHeight="12.75"/>
  <cols>
    <col min="1" max="1" width="5.140625" style="1"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72" t="s">
        <v>110</v>
      </c>
    </row>
    <row r="2" spans="2:9" ht="12.75">
      <c r="B2" s="3" t="s">
        <v>84</v>
      </c>
      <c r="F2" s="3" t="s">
        <v>24</v>
      </c>
      <c r="G2" s="3" t="s">
        <v>25</v>
      </c>
      <c r="H2" s="3" t="s">
        <v>26</v>
      </c>
      <c r="I2" s="3" t="s">
        <v>28</v>
      </c>
    </row>
    <row r="3" spans="2:10" ht="78.75" customHeight="1">
      <c r="B3" s="2" t="s">
        <v>21</v>
      </c>
      <c r="C3" s="2" t="s">
        <v>22</v>
      </c>
      <c r="D3" s="2" t="s">
        <v>23</v>
      </c>
      <c r="E3" s="2" t="s">
        <v>31</v>
      </c>
      <c r="F3" s="5" t="s">
        <v>107</v>
      </c>
      <c r="G3" s="5" t="s">
        <v>32</v>
      </c>
      <c r="H3" s="5" t="s">
        <v>27</v>
      </c>
      <c r="I3" s="5" t="s">
        <v>33</v>
      </c>
      <c r="J3" s="6" t="s">
        <v>29</v>
      </c>
    </row>
    <row r="4" spans="2:10" ht="12.75">
      <c r="B4" s="30" t="s">
        <v>15</v>
      </c>
      <c r="C4" s="30" t="s">
        <v>16</v>
      </c>
      <c r="D4" s="30" t="s">
        <v>17</v>
      </c>
      <c r="E4" s="2"/>
      <c r="F4" s="5"/>
      <c r="G4" s="5"/>
      <c r="H4" s="5"/>
      <c r="I4" s="5"/>
      <c r="J4" s="6"/>
    </row>
    <row r="5" spans="2:10" ht="12.75">
      <c r="B5" s="31">
        <v>61</v>
      </c>
      <c r="C5" s="31">
        <v>7</v>
      </c>
      <c r="D5" s="32">
        <f>C5/B5*100</f>
        <v>11.475409836065573</v>
      </c>
      <c r="E5" s="2"/>
      <c r="F5" s="5"/>
      <c r="G5" s="5"/>
      <c r="H5" s="5"/>
      <c r="I5" s="5"/>
      <c r="J5" s="6"/>
    </row>
    <row r="6" spans="2:10" ht="12.75">
      <c r="B6" s="2"/>
      <c r="C6" s="2"/>
      <c r="D6" s="2"/>
      <c r="E6" s="73" t="s">
        <v>20</v>
      </c>
      <c r="F6" s="34">
        <f>AVERAGE(F7:F13)</f>
        <v>1</v>
      </c>
      <c r="G6" s="34">
        <f>AVERAGE(G7:G13)</f>
        <v>1.1428571428571428</v>
      </c>
      <c r="H6" s="34">
        <f>AVERAGE(H7:H13)</f>
        <v>0</v>
      </c>
      <c r="I6" s="34">
        <f>AVERAGE(I7:I13)</f>
        <v>1.4285714285714286</v>
      </c>
      <c r="J6" s="6"/>
    </row>
    <row r="7" spans="1:11" s="3" customFormat="1" ht="24">
      <c r="A7" s="3">
        <v>1</v>
      </c>
      <c r="B7" s="54" t="s">
        <v>94</v>
      </c>
      <c r="D7" s="3" t="s">
        <v>40</v>
      </c>
      <c r="E7" s="7">
        <v>39367</v>
      </c>
      <c r="F7" s="3">
        <v>0</v>
      </c>
      <c r="G7" s="3">
        <v>0</v>
      </c>
      <c r="H7" s="3">
        <v>0</v>
      </c>
      <c r="I7" s="3">
        <v>0</v>
      </c>
      <c r="J7" s="4" t="s">
        <v>5</v>
      </c>
      <c r="K7" s="4"/>
    </row>
    <row r="8" spans="1:11" s="3" customFormat="1" ht="36">
      <c r="A8" s="3">
        <v>2</v>
      </c>
      <c r="B8" s="54" t="s">
        <v>95</v>
      </c>
      <c r="D8" s="3" t="s">
        <v>40</v>
      </c>
      <c r="E8" s="7">
        <v>39378</v>
      </c>
      <c r="F8" s="3">
        <v>0</v>
      </c>
      <c r="G8" s="3">
        <v>2</v>
      </c>
      <c r="H8" s="3">
        <v>0</v>
      </c>
      <c r="I8" s="3">
        <v>2</v>
      </c>
      <c r="J8" s="4" t="s">
        <v>3</v>
      </c>
      <c r="K8" s="4"/>
    </row>
    <row r="9" spans="1:11" s="3" customFormat="1" ht="48">
      <c r="A9" s="3">
        <v>3</v>
      </c>
      <c r="B9" s="54" t="s">
        <v>97</v>
      </c>
      <c r="D9" s="3" t="s">
        <v>40</v>
      </c>
      <c r="E9" s="7">
        <v>39380</v>
      </c>
      <c r="F9" s="3">
        <v>0</v>
      </c>
      <c r="G9" s="3">
        <v>2</v>
      </c>
      <c r="H9" s="3">
        <v>0</v>
      </c>
      <c r="I9" s="3">
        <v>2</v>
      </c>
      <c r="J9" s="4" t="s">
        <v>4</v>
      </c>
      <c r="K9" s="4"/>
    </row>
    <row r="10" spans="1:11" s="3" customFormat="1" ht="84">
      <c r="A10" s="3">
        <v>4</v>
      </c>
      <c r="B10" s="54" t="s">
        <v>99</v>
      </c>
      <c r="D10" s="3" t="s">
        <v>40</v>
      </c>
      <c r="E10" s="7">
        <v>39386</v>
      </c>
      <c r="F10" s="3">
        <v>0</v>
      </c>
      <c r="G10" s="3">
        <v>2</v>
      </c>
      <c r="H10" s="3">
        <v>0</v>
      </c>
      <c r="I10" s="3">
        <v>2</v>
      </c>
      <c r="J10" s="4" t="s">
        <v>6</v>
      </c>
      <c r="K10" s="4"/>
    </row>
    <row r="11" spans="1:11" s="3" customFormat="1" ht="84">
      <c r="A11" s="3">
        <v>5</v>
      </c>
      <c r="B11" s="3" t="s">
        <v>95</v>
      </c>
      <c r="D11" s="3" t="s">
        <v>40</v>
      </c>
      <c r="E11" s="7">
        <v>39393</v>
      </c>
      <c r="F11" s="3">
        <v>4</v>
      </c>
      <c r="G11" s="3">
        <v>2</v>
      </c>
      <c r="H11" s="3">
        <v>0</v>
      </c>
      <c r="I11" s="3">
        <v>2</v>
      </c>
      <c r="J11" s="4" t="s">
        <v>76</v>
      </c>
      <c r="K11" s="4"/>
    </row>
    <row r="12" spans="1:11" s="3" customFormat="1" ht="36">
      <c r="A12" s="3">
        <v>6</v>
      </c>
      <c r="B12" s="3" t="s">
        <v>98</v>
      </c>
      <c r="D12" s="3" t="s">
        <v>40</v>
      </c>
      <c r="E12" s="7">
        <v>39395</v>
      </c>
      <c r="F12" s="3">
        <v>1</v>
      </c>
      <c r="G12" s="3">
        <v>0</v>
      </c>
      <c r="H12" s="3">
        <v>0</v>
      </c>
      <c r="I12" s="3">
        <v>1</v>
      </c>
      <c r="J12" s="4" t="s">
        <v>118</v>
      </c>
      <c r="K12" s="4"/>
    </row>
    <row r="13" spans="1:11" s="3" customFormat="1" ht="36">
      <c r="A13" s="3">
        <v>7</v>
      </c>
      <c r="B13" s="3" t="s">
        <v>96</v>
      </c>
      <c r="D13" s="3" t="s">
        <v>40</v>
      </c>
      <c r="E13" s="7">
        <v>39409</v>
      </c>
      <c r="F13" s="3">
        <v>2</v>
      </c>
      <c r="G13" s="3">
        <v>0</v>
      </c>
      <c r="H13" s="3">
        <v>0</v>
      </c>
      <c r="I13" s="3">
        <v>1</v>
      </c>
      <c r="J13" s="4" t="s">
        <v>62</v>
      </c>
      <c r="K13" s="4"/>
    </row>
  </sheetData>
  <printOptions/>
  <pageMargins left="0.75" right="0.75" top="1" bottom="1" header="0.4921259845" footer="0.4921259845"/>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K8"/>
  <sheetViews>
    <sheetView workbookViewId="0" topLeftCell="A1">
      <pane ySplit="6" topLeftCell="BM7" activePane="bottomLeft" state="frozen"/>
      <selection pane="topLeft" activeCell="A1" sqref="A1"/>
      <selection pane="bottomLeft" activeCell="A1" sqref="A1"/>
    </sheetView>
  </sheetViews>
  <sheetFormatPr defaultColWidth="11.421875" defaultRowHeight="12.75"/>
  <cols>
    <col min="1" max="1" width="4.57421875" style="1"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72" t="s">
        <v>112</v>
      </c>
    </row>
    <row r="2" spans="2:9" ht="12.75">
      <c r="B2" s="3" t="s">
        <v>84</v>
      </c>
      <c r="F2" s="3" t="s">
        <v>24</v>
      </c>
      <c r="G2" s="3" t="s">
        <v>25</v>
      </c>
      <c r="H2" s="3" t="s">
        <v>26</v>
      </c>
      <c r="I2" s="3" t="s">
        <v>28</v>
      </c>
    </row>
    <row r="3" spans="2:10" ht="78.75" customHeight="1">
      <c r="B3" s="2" t="s">
        <v>21</v>
      </c>
      <c r="C3" s="2" t="s">
        <v>22</v>
      </c>
      <c r="D3" s="2" t="s">
        <v>23</v>
      </c>
      <c r="E3" s="2" t="s">
        <v>31</v>
      </c>
      <c r="F3" s="5" t="s">
        <v>107</v>
      </c>
      <c r="G3" s="5" t="s">
        <v>32</v>
      </c>
      <c r="H3" s="5" t="s">
        <v>27</v>
      </c>
      <c r="I3" s="5" t="s">
        <v>33</v>
      </c>
      <c r="J3" s="6" t="s">
        <v>29</v>
      </c>
    </row>
    <row r="4" spans="2:10" ht="12.75">
      <c r="B4" s="30" t="s">
        <v>15</v>
      </c>
      <c r="C4" s="30" t="s">
        <v>16</v>
      </c>
      <c r="D4" s="30" t="s">
        <v>17</v>
      </c>
      <c r="E4" s="2"/>
      <c r="F4" s="5"/>
      <c r="G4" s="5"/>
      <c r="H4" s="5"/>
      <c r="I4" s="5"/>
      <c r="J4" s="6"/>
    </row>
    <row r="5" spans="2:10" ht="12.75">
      <c r="B5" s="31">
        <v>51</v>
      </c>
      <c r="C5" s="31">
        <v>2</v>
      </c>
      <c r="D5" s="32">
        <f>C5/B5*100</f>
        <v>3.9215686274509802</v>
      </c>
      <c r="E5" s="2"/>
      <c r="F5" s="5"/>
      <c r="G5" s="5"/>
      <c r="H5" s="5"/>
      <c r="I5" s="5"/>
      <c r="J5" s="6"/>
    </row>
    <row r="6" spans="2:10" ht="12.75">
      <c r="B6" s="2"/>
      <c r="C6" s="2"/>
      <c r="D6" s="2"/>
      <c r="E6" s="73" t="s">
        <v>20</v>
      </c>
      <c r="F6" s="34">
        <f>AVERAGE(F7:F8)</f>
        <v>2</v>
      </c>
      <c r="G6" s="34">
        <f>AVERAGE(G7:G8)</f>
        <v>0</v>
      </c>
      <c r="H6" s="34">
        <f>AVERAGE(H7:H8)</f>
        <v>0</v>
      </c>
      <c r="I6" s="34">
        <f>AVERAGE(I7:I8)</f>
        <v>0.5</v>
      </c>
      <c r="J6" s="6"/>
    </row>
    <row r="7" spans="1:11" s="3" customFormat="1" ht="12">
      <c r="A7" s="3">
        <v>1</v>
      </c>
      <c r="B7" s="54" t="s">
        <v>96</v>
      </c>
      <c r="D7" s="3" t="s">
        <v>2</v>
      </c>
      <c r="E7" s="7">
        <v>39379</v>
      </c>
      <c r="F7" s="3">
        <v>0</v>
      </c>
      <c r="G7" s="3">
        <v>0</v>
      </c>
      <c r="H7" s="3">
        <v>0</v>
      </c>
      <c r="I7" s="3">
        <v>0</v>
      </c>
      <c r="J7" s="4" t="s">
        <v>1</v>
      </c>
      <c r="K7" s="4"/>
    </row>
    <row r="8" spans="1:11" s="3" customFormat="1" ht="60">
      <c r="A8" s="3">
        <v>2</v>
      </c>
      <c r="B8" s="3" t="s">
        <v>101</v>
      </c>
      <c r="D8" s="3" t="s">
        <v>2</v>
      </c>
      <c r="E8" s="7">
        <v>39414</v>
      </c>
      <c r="F8" s="3">
        <v>4</v>
      </c>
      <c r="G8" s="3">
        <v>0</v>
      </c>
      <c r="H8" s="3">
        <v>0</v>
      </c>
      <c r="I8" s="3">
        <v>1</v>
      </c>
      <c r="J8" s="4" t="s">
        <v>64</v>
      </c>
      <c r="K8" s="4"/>
    </row>
  </sheetData>
  <printOptions/>
  <pageMargins left="0.75" right="0.75" top="1" bottom="1" header="0.4921259845" footer="0.4921259845"/>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K15"/>
  <sheetViews>
    <sheetView workbookViewId="0" topLeftCell="A1">
      <pane ySplit="6" topLeftCell="BM7" activePane="bottomLeft" state="frozen"/>
      <selection pane="topLeft" activeCell="A1" sqref="A1"/>
      <selection pane="bottomLeft" activeCell="A1" sqref="A1"/>
    </sheetView>
  </sheetViews>
  <sheetFormatPr defaultColWidth="11.421875" defaultRowHeight="12.75"/>
  <cols>
    <col min="1" max="1" width="4.28125" style="1"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72" t="s">
        <v>111</v>
      </c>
    </row>
    <row r="2" spans="2:9" ht="12.75">
      <c r="B2" s="3" t="s">
        <v>91</v>
      </c>
      <c r="F2" s="3" t="s">
        <v>24</v>
      </c>
      <c r="G2" s="3" t="s">
        <v>25</v>
      </c>
      <c r="H2" s="3" t="s">
        <v>26</v>
      </c>
      <c r="I2" s="3" t="s">
        <v>28</v>
      </c>
    </row>
    <row r="3" spans="2:10" ht="78.75" customHeight="1">
      <c r="B3" s="2" t="s">
        <v>21</v>
      </c>
      <c r="C3" s="2" t="s">
        <v>22</v>
      </c>
      <c r="D3" s="2" t="s">
        <v>23</v>
      </c>
      <c r="E3" s="2" t="s">
        <v>31</v>
      </c>
      <c r="F3" s="5" t="s">
        <v>107</v>
      </c>
      <c r="G3" s="5" t="s">
        <v>32</v>
      </c>
      <c r="H3" s="5" t="s">
        <v>27</v>
      </c>
      <c r="I3" s="5" t="s">
        <v>33</v>
      </c>
      <c r="J3" s="6" t="s">
        <v>29</v>
      </c>
    </row>
    <row r="4" spans="2:10" ht="12.75">
      <c r="B4" s="30" t="s">
        <v>15</v>
      </c>
      <c r="C4" s="30" t="s">
        <v>16</v>
      </c>
      <c r="D4" s="30" t="s">
        <v>17</v>
      </c>
      <c r="E4" s="2"/>
      <c r="F4" s="5"/>
      <c r="G4" s="5"/>
      <c r="H4" s="5"/>
      <c r="I4" s="5"/>
      <c r="J4" s="6"/>
    </row>
    <row r="5" spans="2:10" ht="12.75">
      <c r="B5" s="31">
        <v>54</v>
      </c>
      <c r="C5" s="31">
        <v>8</v>
      </c>
      <c r="D5" s="32">
        <f>C5/B5*100</f>
        <v>14.814814814814813</v>
      </c>
      <c r="E5" s="2"/>
      <c r="F5" s="5"/>
      <c r="G5" s="5"/>
      <c r="H5" s="5"/>
      <c r="I5" s="5"/>
      <c r="J5" s="6"/>
    </row>
    <row r="6" spans="2:10" ht="12.75">
      <c r="B6" s="2"/>
      <c r="C6" s="2"/>
      <c r="D6" s="2"/>
      <c r="E6" s="73" t="s">
        <v>20</v>
      </c>
      <c r="F6" s="34">
        <f>AVERAGE(F7:F14)</f>
        <v>1.625</v>
      </c>
      <c r="G6" s="34">
        <f>AVERAGE(G7:G14)</f>
        <v>2.875</v>
      </c>
      <c r="H6" s="34">
        <f>AVERAGE(H7:H14)</f>
        <v>2</v>
      </c>
      <c r="I6" s="34">
        <f>AVERAGE(I7:I14)</f>
        <v>1.75</v>
      </c>
      <c r="J6" s="6"/>
    </row>
    <row r="7" spans="1:11" s="3" customFormat="1" ht="48">
      <c r="A7" s="3">
        <v>1</v>
      </c>
      <c r="B7" s="54" t="s">
        <v>92</v>
      </c>
      <c r="D7" s="3" t="s">
        <v>43</v>
      </c>
      <c r="E7" s="7">
        <v>39363</v>
      </c>
      <c r="F7" s="3">
        <v>2</v>
      </c>
      <c r="G7" s="3">
        <v>3</v>
      </c>
      <c r="H7" s="3">
        <v>0</v>
      </c>
      <c r="I7" s="3">
        <v>1</v>
      </c>
      <c r="J7" s="4" t="s">
        <v>13</v>
      </c>
      <c r="K7" s="4"/>
    </row>
    <row r="8" spans="1:11" s="3" customFormat="1" ht="48">
      <c r="A8" s="3">
        <v>2</v>
      </c>
      <c r="B8" s="54" t="s">
        <v>98</v>
      </c>
      <c r="D8" s="3" t="s">
        <v>43</v>
      </c>
      <c r="E8" s="7">
        <v>39383</v>
      </c>
      <c r="F8" s="3">
        <v>4</v>
      </c>
      <c r="G8" s="3">
        <v>3</v>
      </c>
      <c r="H8" s="3">
        <v>0</v>
      </c>
      <c r="I8" s="3">
        <v>3</v>
      </c>
      <c r="J8" s="4" t="s">
        <v>82</v>
      </c>
      <c r="K8" s="4"/>
    </row>
    <row r="9" spans="1:11" s="3" customFormat="1" ht="24">
      <c r="A9" s="3">
        <v>3</v>
      </c>
      <c r="B9" s="3" t="s">
        <v>95</v>
      </c>
      <c r="D9" s="3" t="s">
        <v>43</v>
      </c>
      <c r="E9" s="7">
        <v>39392</v>
      </c>
      <c r="F9" s="3">
        <v>2</v>
      </c>
      <c r="G9" s="3">
        <v>2</v>
      </c>
      <c r="H9" s="3">
        <v>0</v>
      </c>
      <c r="I9" s="3">
        <v>0</v>
      </c>
      <c r="J9" s="4" t="s">
        <v>7</v>
      </c>
      <c r="K9" s="4"/>
    </row>
    <row r="10" spans="1:11" s="3" customFormat="1" ht="120">
      <c r="A10" s="3">
        <v>4</v>
      </c>
      <c r="B10" s="3" t="s">
        <v>104</v>
      </c>
      <c r="D10" s="3" t="s">
        <v>43</v>
      </c>
      <c r="E10" s="7">
        <v>39405</v>
      </c>
      <c r="F10" s="3">
        <v>1</v>
      </c>
      <c r="G10" s="3">
        <v>4</v>
      </c>
      <c r="H10" s="3">
        <v>4</v>
      </c>
      <c r="I10" s="3">
        <v>2</v>
      </c>
      <c r="J10" s="4" t="s">
        <v>59</v>
      </c>
      <c r="K10" s="4"/>
    </row>
    <row r="11" spans="1:11" s="3" customFormat="1" ht="228">
      <c r="A11" s="3">
        <v>5</v>
      </c>
      <c r="B11" s="3" t="s">
        <v>102</v>
      </c>
      <c r="D11" s="3" t="s">
        <v>43</v>
      </c>
      <c r="E11" s="7">
        <v>39413</v>
      </c>
      <c r="F11" s="3">
        <v>1</v>
      </c>
      <c r="G11" s="3">
        <v>4</v>
      </c>
      <c r="H11" s="3">
        <v>4</v>
      </c>
      <c r="I11" s="3">
        <v>2</v>
      </c>
      <c r="J11" s="4" t="s">
        <v>63</v>
      </c>
      <c r="K11" s="4"/>
    </row>
    <row r="12" spans="1:11" s="3" customFormat="1" ht="180">
      <c r="A12" s="3">
        <v>6</v>
      </c>
      <c r="B12" s="3" t="s">
        <v>94</v>
      </c>
      <c r="D12" s="3" t="s">
        <v>43</v>
      </c>
      <c r="E12" s="7">
        <v>39413</v>
      </c>
      <c r="F12" s="3">
        <v>2</v>
      </c>
      <c r="G12" s="3">
        <v>2</v>
      </c>
      <c r="H12" s="3">
        <v>0</v>
      </c>
      <c r="I12" s="3">
        <v>2</v>
      </c>
      <c r="J12" s="4" t="s">
        <v>81</v>
      </c>
      <c r="K12" s="4"/>
    </row>
    <row r="13" spans="1:11" s="3" customFormat="1" ht="144">
      <c r="A13" s="3">
        <v>7</v>
      </c>
      <c r="B13" s="3" t="s">
        <v>95</v>
      </c>
      <c r="D13" s="3" t="s">
        <v>83</v>
      </c>
      <c r="E13" s="7">
        <v>39402</v>
      </c>
      <c r="F13" s="3">
        <v>0</v>
      </c>
      <c r="G13" s="3">
        <v>1</v>
      </c>
      <c r="H13" s="3">
        <v>4</v>
      </c>
      <c r="I13" s="3">
        <v>2</v>
      </c>
      <c r="J13" s="4" t="s">
        <v>57</v>
      </c>
      <c r="K13" s="4"/>
    </row>
    <row r="14" spans="1:11" s="3" customFormat="1" ht="216">
      <c r="A14" s="3">
        <v>8</v>
      </c>
      <c r="B14" s="3" t="s">
        <v>100</v>
      </c>
      <c r="D14" s="3" t="s">
        <v>43</v>
      </c>
      <c r="E14" s="7">
        <v>39421</v>
      </c>
      <c r="F14" s="3">
        <v>1</v>
      </c>
      <c r="G14" s="3">
        <v>4</v>
      </c>
      <c r="H14" s="3">
        <v>4</v>
      </c>
      <c r="I14" s="3">
        <v>2</v>
      </c>
      <c r="J14" s="4" t="s">
        <v>90</v>
      </c>
      <c r="K14" s="4"/>
    </row>
    <row r="15" spans="2:4" ht="12.75">
      <c r="B15" s="21"/>
      <c r="C15" s="21"/>
      <c r="D15" s="27"/>
    </row>
  </sheetData>
  <printOptions/>
  <pageMargins left="0.75" right="0.75" top="1" bottom="1" header="0.4921259845" footer="0.492125984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vossk</dc:creator>
  <cp:keywords/>
  <dc:description/>
  <cp:lastModifiedBy>vossk</cp:lastModifiedBy>
  <cp:lastPrinted>2007-12-04T08:52:06Z</cp:lastPrinted>
  <dcterms:created xsi:type="dcterms:W3CDTF">2005-10-02T14:39:23Z</dcterms:created>
  <dcterms:modified xsi:type="dcterms:W3CDTF">2007-12-11T21:27:51Z</dcterms:modified>
  <cp:category/>
  <cp:version/>
  <cp:contentType/>
  <cp:contentStatus/>
</cp:coreProperties>
</file>