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mi\_missionen_neu\"/>
    </mc:Choice>
  </mc:AlternateContent>
  <xr:revisionPtr revIDLastSave="0" documentId="13_ncr:1_{21D43211-DC86-4E5B-8E18-7B9E47A589D5}" xr6:coauthVersionLast="47" xr6:coauthVersionMax="47" xr10:uidLastSave="{00000000-0000-0000-0000-000000000000}"/>
  <bookViews>
    <workbookView xWindow="-110" yWindow="-110" windowWidth="19420" windowHeight="10420" xr2:uid="{00000000-000D-0000-FFFF-FFFF00000000}"/>
  </bookViews>
  <sheets>
    <sheet name="Übersicht Parl." sheetId="9" r:id="rId1"/>
    <sheet name="Übersicht Kab." sheetId="10" r:id="rId2"/>
    <sheet name="Parl.-Beschlüsse" sheetId="1" r:id="rId3"/>
    <sheet name="Gesetze" sheetId="5" r:id="rId4"/>
    <sheet name="Rechtsprech." sheetId="8" r:id="rId5"/>
    <sheet name="Bw.-Akronyme" sheetId="6" r:id="rId6"/>
    <sheet name="Quellen" sheetId="14" r:id="rId7"/>
  </sheets>
  <definedNames>
    <definedName name="_xlnm.Print_Titles" localSheetId="5">'Bw.-Akronyme'!$5:$5</definedName>
    <definedName name="_xlnm.Print_Titles" localSheetId="3">Gesetze!$4:$5</definedName>
    <definedName name="_xlnm.Print_Titles" localSheetId="2">'Parl.-Beschlüsse'!$6:$7</definedName>
    <definedName name="_xlnm.Print_Titles" localSheetId="4">'Rechtsprech.'!$8:$8</definedName>
    <definedName name="_xlnm.Print_Titles" localSheetId="1">'Übersicht Kab.'!$1:$6</definedName>
    <definedName name="_xlnm.Print_Titles" localSheetId="0">'Übersicht Parl.'!$1:$6</definedName>
    <definedName name="inhalt" localSheetId="2">'Parl.-Beschlüsse'!$C$97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4" i="1" l="1"/>
  <c r="R274" i="1"/>
  <c r="Q274" i="1"/>
  <c r="P274" i="1"/>
  <c r="O274" i="1"/>
  <c r="V273" i="1"/>
  <c r="R273" i="1"/>
  <c r="Q273" i="1"/>
  <c r="P273" i="1"/>
  <c r="O273" i="1"/>
  <c r="V272" i="1"/>
  <c r="R272" i="1"/>
  <c r="Q272" i="1"/>
  <c r="P272" i="1"/>
  <c r="O272" i="1"/>
  <c r="V271" i="1"/>
  <c r="R271" i="1"/>
  <c r="Q271" i="1"/>
  <c r="P271" i="1"/>
  <c r="O271" i="1"/>
  <c r="V270" i="1"/>
  <c r="R270" i="1"/>
  <c r="Q270" i="1"/>
  <c r="P270" i="1"/>
  <c r="O270" i="1"/>
  <c r="V269" i="1"/>
  <c r="R269" i="1"/>
  <c r="Q269" i="1"/>
  <c r="P269" i="1"/>
  <c r="O269" i="1"/>
  <c r="L144" i="10"/>
  <c r="L141" i="9"/>
  <c r="B136" i="9"/>
  <c r="V268" i="1"/>
  <c r="R268" i="1"/>
  <c r="Q268" i="1"/>
  <c r="P268" i="1"/>
  <c r="O268" i="1"/>
  <c r="V267" i="1"/>
  <c r="R267" i="1"/>
  <c r="Q267" i="1"/>
  <c r="P267" i="1"/>
  <c r="O267" i="1"/>
  <c r="V266" i="1"/>
  <c r="R266" i="1"/>
  <c r="Q266" i="1"/>
  <c r="P266" i="1"/>
  <c r="O266" i="1"/>
  <c r="V265" i="1"/>
  <c r="R265" i="1"/>
  <c r="Q265" i="1"/>
  <c r="P265" i="1"/>
  <c r="O265" i="1"/>
  <c r="V264" i="1"/>
  <c r="R264" i="1"/>
  <c r="Q264" i="1"/>
  <c r="P264" i="1"/>
  <c r="O264" i="1"/>
  <c r="V263" i="1"/>
  <c r="R263" i="1"/>
  <c r="Q263" i="1"/>
  <c r="P263" i="1"/>
  <c r="O263" i="1"/>
  <c r="V262" i="1"/>
  <c r="R262" i="1"/>
  <c r="Q262" i="1"/>
  <c r="P262" i="1"/>
  <c r="O262" i="1"/>
  <c r="V261" i="1"/>
  <c r="R261" i="1"/>
  <c r="Q261" i="1"/>
  <c r="P261" i="1"/>
  <c r="O261" i="1"/>
  <c r="V260" i="1"/>
  <c r="R260" i="1"/>
  <c r="Q260" i="1"/>
  <c r="P260" i="1"/>
  <c r="O260" i="1"/>
  <c r="V259" i="1"/>
  <c r="R259" i="1"/>
  <c r="Q259" i="1"/>
  <c r="P259" i="1"/>
  <c r="O259" i="1"/>
  <c r="V258" i="1"/>
  <c r="R258" i="1"/>
  <c r="Q258" i="1"/>
  <c r="P258" i="1"/>
  <c r="O258" i="1"/>
  <c r="V257" i="1"/>
  <c r="R257" i="1"/>
  <c r="Q257" i="1"/>
  <c r="P257" i="1"/>
  <c r="O257" i="1"/>
  <c r="V256" i="1"/>
  <c r="R256" i="1"/>
  <c r="Q256" i="1"/>
  <c r="P256" i="1"/>
  <c r="O256" i="1"/>
  <c r="B138" i="10"/>
  <c r="V255" i="1"/>
  <c r="R255" i="1"/>
  <c r="Q255" i="1"/>
  <c r="P255" i="1"/>
  <c r="O255" i="1"/>
  <c r="V254" i="1"/>
  <c r="R254" i="1"/>
  <c r="Q254" i="1"/>
  <c r="P254" i="1"/>
  <c r="O254" i="1"/>
  <c r="V253" i="1"/>
  <c r="R253" i="1"/>
  <c r="Q253" i="1"/>
  <c r="P253" i="1"/>
  <c r="O253" i="1"/>
  <c r="V252" i="1"/>
  <c r="R252" i="1"/>
  <c r="Q252" i="1"/>
  <c r="P252" i="1"/>
  <c r="O252" i="1"/>
  <c r="V251" i="1"/>
  <c r="R251" i="1"/>
  <c r="Q251" i="1"/>
  <c r="P251" i="1"/>
  <c r="O251" i="1"/>
  <c r="V250" i="1"/>
  <c r="R250" i="1"/>
  <c r="Q250" i="1"/>
  <c r="P250" i="1"/>
  <c r="O250" i="1"/>
  <c r="V249" i="1"/>
  <c r="R249" i="1"/>
  <c r="Q249" i="1"/>
  <c r="P249" i="1"/>
  <c r="O249" i="1"/>
  <c r="Q242" i="1"/>
  <c r="P242" i="1"/>
  <c r="O242" i="1"/>
  <c r="V248" i="1"/>
  <c r="R248" i="1"/>
  <c r="Q248" i="1"/>
  <c r="P248" i="1"/>
  <c r="O248" i="1"/>
  <c r="V247" i="1"/>
  <c r="R247" i="1"/>
  <c r="Q247" i="1"/>
  <c r="P247" i="1"/>
  <c r="O247" i="1"/>
  <c r="V246" i="1"/>
  <c r="R246" i="1"/>
  <c r="Q246" i="1"/>
  <c r="P246" i="1"/>
  <c r="O246" i="1"/>
  <c r="V245" i="1"/>
  <c r="R245" i="1"/>
  <c r="Q245" i="1"/>
  <c r="P245" i="1"/>
  <c r="O245" i="1"/>
  <c r="V244" i="1"/>
  <c r="R244" i="1"/>
  <c r="Q244" i="1"/>
  <c r="P244" i="1"/>
  <c r="O244" i="1"/>
  <c r="V243" i="1"/>
  <c r="R243" i="1"/>
  <c r="Q243" i="1"/>
  <c r="P243" i="1"/>
  <c r="O243" i="1"/>
  <c r="V242" i="1"/>
  <c r="R242" i="1" s="1"/>
  <c r="V240" i="1"/>
  <c r="R240" i="1"/>
  <c r="Q240" i="1"/>
  <c r="P240" i="1"/>
  <c r="O240" i="1"/>
  <c r="V241" i="1"/>
  <c r="R241" i="1"/>
  <c r="Q241" i="1"/>
  <c r="P241" i="1"/>
  <c r="O241" i="1"/>
  <c r="V239" i="1"/>
  <c r="R239" i="1"/>
  <c r="Q239" i="1"/>
  <c r="P239" i="1"/>
  <c r="O239" i="1"/>
  <c r="V237" i="1"/>
  <c r="R237" i="1"/>
  <c r="Q237" i="1"/>
  <c r="P237" i="1"/>
  <c r="O237" i="1"/>
  <c r="V238" i="1"/>
  <c r="R238" i="1"/>
  <c r="Q238" i="1"/>
  <c r="P238" i="1"/>
  <c r="O238" i="1"/>
  <c r="V236" i="1"/>
  <c r="R236" i="1"/>
  <c r="Q236" i="1"/>
  <c r="P236" i="1"/>
  <c r="O236" i="1"/>
  <c r="V234" i="1"/>
  <c r="R234" i="1"/>
  <c r="Q234" i="1"/>
  <c r="P234" i="1"/>
  <c r="O234" i="1"/>
  <c r="V235" i="1"/>
  <c r="R235" i="1"/>
  <c r="Q235" i="1"/>
  <c r="P235" i="1"/>
  <c r="O235" i="1"/>
  <c r="V233" i="1"/>
  <c r="R233" i="1"/>
  <c r="Q233" i="1"/>
  <c r="P233" i="1"/>
  <c r="O233" i="1"/>
  <c r="V231" i="1"/>
  <c r="R231" i="1" s="1"/>
  <c r="Q231" i="1"/>
  <c r="P231" i="1"/>
  <c r="O231" i="1"/>
  <c r="O215" i="6"/>
  <c r="O214" i="1"/>
  <c r="V226" i="1"/>
  <c r="R226" i="1" s="1"/>
  <c r="Q226" i="1"/>
  <c r="P226" i="1"/>
  <c r="O226" i="1"/>
  <c r="Q221" i="1"/>
  <c r="P221" i="1"/>
  <c r="O221" i="1"/>
  <c r="V230" i="1"/>
  <c r="R230" i="1" s="1"/>
  <c r="Q230" i="1"/>
  <c r="P230" i="1"/>
  <c r="O230" i="1"/>
  <c r="V229" i="1"/>
  <c r="R229" i="1"/>
  <c r="Q229" i="1"/>
  <c r="P229" i="1"/>
  <c r="O229" i="1"/>
  <c r="V228" i="1"/>
  <c r="R228" i="1" s="1"/>
  <c r="Q228" i="1"/>
  <c r="P228" i="1"/>
  <c r="O228" i="1"/>
  <c r="V227" i="1"/>
  <c r="R227" i="1"/>
  <c r="Q227" i="1"/>
  <c r="P227" i="1"/>
  <c r="O227" i="1"/>
  <c r="V225" i="1"/>
  <c r="R225" i="1" s="1"/>
  <c r="Q225" i="1"/>
  <c r="P225" i="1"/>
  <c r="O225" i="1"/>
  <c r="V224" i="1"/>
  <c r="R224" i="1"/>
  <c r="Q224" i="1"/>
  <c r="P224" i="1"/>
  <c r="O224" i="1"/>
  <c r="V223" i="1"/>
  <c r="R223" i="1" s="1"/>
  <c r="Q223" i="1"/>
  <c r="P223" i="1"/>
  <c r="O223" i="1"/>
  <c r="V222" i="1"/>
  <c r="R222" i="1"/>
  <c r="Q222" i="1"/>
  <c r="P222" i="1"/>
  <c r="O222" i="1"/>
  <c r="V221" i="1"/>
  <c r="R221" i="1" s="1"/>
  <c r="V220" i="1"/>
  <c r="R220" i="1" s="1"/>
  <c r="Q220" i="1"/>
  <c r="P220" i="1"/>
  <c r="O220" i="1"/>
  <c r="V219" i="1"/>
  <c r="R219" i="1"/>
  <c r="Q219" i="1"/>
  <c r="P219" i="1"/>
  <c r="O219" i="1"/>
  <c r="V218" i="1"/>
  <c r="R218" i="1" s="1"/>
  <c r="Q218" i="1"/>
  <c r="P218" i="1"/>
  <c r="O218" i="1"/>
  <c r="V217" i="1"/>
  <c r="R217" i="1"/>
  <c r="Q217" i="1"/>
  <c r="P217" i="1"/>
  <c r="O217" i="1"/>
  <c r="V216" i="1"/>
  <c r="R216" i="1" s="1"/>
  <c r="Q216" i="1"/>
  <c r="P216" i="1"/>
  <c r="O216" i="1"/>
  <c r="V215" i="1"/>
  <c r="R215" i="1"/>
  <c r="Q215" i="1"/>
  <c r="P215" i="1"/>
  <c r="O215" i="1"/>
  <c r="V214" i="1"/>
  <c r="R214" i="1" s="1"/>
  <c r="Q214" i="1"/>
  <c r="P214" i="1"/>
  <c r="V213" i="1"/>
  <c r="R213" i="1" s="1"/>
  <c r="Q213" i="1"/>
  <c r="P213" i="1"/>
  <c r="O213" i="1"/>
  <c r="V212" i="1"/>
  <c r="R212" i="1"/>
  <c r="Q212" i="1"/>
  <c r="P212" i="1"/>
  <c r="O212" i="1"/>
  <c r="V211" i="1"/>
  <c r="R211" i="1" s="1"/>
  <c r="Q211" i="1"/>
  <c r="P211" i="1"/>
  <c r="O211" i="1"/>
  <c r="V210" i="1"/>
  <c r="R210" i="1"/>
  <c r="Q210" i="1"/>
  <c r="P210" i="1"/>
  <c r="O210" i="1"/>
  <c r="V209" i="1"/>
  <c r="R209" i="1" s="1"/>
  <c r="Q209" i="1"/>
  <c r="P209" i="1"/>
  <c r="O209" i="1"/>
  <c r="V208" i="1"/>
  <c r="R208" i="1"/>
  <c r="Q208" i="1"/>
  <c r="P208" i="1"/>
  <c r="O208" i="1"/>
  <c r="V207" i="1"/>
  <c r="R207" i="1" s="1"/>
  <c r="Q207" i="1"/>
  <c r="P207" i="1"/>
  <c r="O207" i="1"/>
  <c r="V206" i="1"/>
  <c r="R206" i="1"/>
  <c r="Q206" i="1"/>
  <c r="P206" i="1"/>
  <c r="O206" i="1"/>
  <c r="O196" i="1"/>
  <c r="P193" i="1"/>
  <c r="O193" i="1"/>
  <c r="Q193" i="1"/>
  <c r="V205" i="1"/>
  <c r="R205" i="1" s="1"/>
  <c r="Q205" i="1"/>
  <c r="P205" i="1"/>
  <c r="O205" i="1"/>
  <c r="V204" i="1"/>
  <c r="R204" i="1"/>
  <c r="Q204" i="1"/>
  <c r="P204" i="1"/>
  <c r="O204" i="1"/>
  <c r="V201" i="1"/>
  <c r="R201" i="1" s="1"/>
  <c r="Q201" i="1"/>
  <c r="P201" i="1"/>
  <c r="O201" i="1"/>
  <c r="V202" i="1"/>
  <c r="R202" i="1"/>
  <c r="Q202" i="1"/>
  <c r="P202" i="1"/>
  <c r="O202" i="1"/>
  <c r="V203" i="1"/>
  <c r="R203" i="1" s="1"/>
  <c r="Q203" i="1"/>
  <c r="P203" i="1"/>
  <c r="O203" i="1"/>
  <c r="V200" i="1"/>
  <c r="R200" i="1"/>
  <c r="Q200" i="1"/>
  <c r="P200" i="1"/>
  <c r="O200" i="1"/>
  <c r="V199" i="1"/>
  <c r="R199" i="1" s="1"/>
  <c r="Q199" i="1"/>
  <c r="P199" i="1"/>
  <c r="O199" i="1"/>
  <c r="P185" i="1"/>
  <c r="O185" i="1"/>
  <c r="V198" i="1"/>
  <c r="R198" i="1"/>
  <c r="Q198" i="1"/>
  <c r="P198" i="1"/>
  <c r="O198" i="1"/>
  <c r="V197" i="1"/>
  <c r="R197" i="1" s="1"/>
  <c r="Q197" i="1"/>
  <c r="P197" i="1"/>
  <c r="O197" i="1"/>
  <c r="V196" i="1"/>
  <c r="R196" i="1"/>
  <c r="Q196" i="1"/>
  <c r="P196" i="1"/>
  <c r="V195" i="1"/>
  <c r="R195" i="1"/>
  <c r="Q195" i="1"/>
  <c r="P195" i="1"/>
  <c r="O195" i="1"/>
  <c r="V194" i="1"/>
  <c r="R194" i="1" s="1"/>
  <c r="Q194" i="1"/>
  <c r="P194" i="1"/>
  <c r="O194" i="1"/>
  <c r="V193" i="1"/>
  <c r="R193" i="1"/>
  <c r="V192" i="1"/>
  <c r="R192" i="1"/>
  <c r="Q192" i="1"/>
  <c r="P192" i="1"/>
  <c r="O192" i="1"/>
  <c r="V191" i="1"/>
  <c r="R191" i="1" s="1"/>
  <c r="Q191" i="1"/>
  <c r="P191" i="1"/>
  <c r="O191" i="1"/>
  <c r="V190" i="1"/>
  <c r="R190" i="1"/>
  <c r="Q190" i="1"/>
  <c r="P190" i="1"/>
  <c r="O190" i="1"/>
  <c r="V189" i="1"/>
  <c r="R189" i="1" s="1"/>
  <c r="Q189" i="1"/>
  <c r="P189" i="1"/>
  <c r="O189" i="1"/>
  <c r="V188" i="1"/>
  <c r="R188" i="1"/>
  <c r="Q188" i="1"/>
  <c r="P188" i="1"/>
  <c r="O188" i="1"/>
  <c r="V187" i="1"/>
  <c r="R187" i="1" s="1"/>
  <c r="Q187" i="1"/>
  <c r="P187" i="1"/>
  <c r="O187" i="1"/>
  <c r="V186" i="1"/>
  <c r="R186" i="1"/>
  <c r="Q186" i="1"/>
  <c r="P186" i="1"/>
  <c r="O186" i="1"/>
  <c r="V185" i="1"/>
  <c r="R185" i="1" s="1"/>
  <c r="Q185" i="1"/>
  <c r="V184" i="1"/>
  <c r="R184" i="1"/>
  <c r="Q184" i="1"/>
  <c r="P184" i="1"/>
  <c r="O184" i="1"/>
  <c r="V183" i="1"/>
  <c r="R183" i="1" s="1"/>
  <c r="Q183" i="1"/>
  <c r="P183" i="1"/>
  <c r="O183" i="1"/>
  <c r="V123" i="1"/>
  <c r="R123" i="1"/>
  <c r="Q123" i="1"/>
  <c r="P123" i="1"/>
  <c r="O123" i="1"/>
  <c r="V122" i="1"/>
  <c r="R122" i="1" s="1"/>
  <c r="Q122" i="1"/>
  <c r="P122" i="1"/>
  <c r="O122" i="1"/>
  <c r="V121" i="1"/>
  <c r="R121" i="1"/>
  <c r="Q121" i="1"/>
  <c r="P121" i="1"/>
  <c r="O121" i="1"/>
  <c r="V120" i="1"/>
  <c r="R120" i="1" s="1"/>
  <c r="Q120" i="1"/>
  <c r="P120" i="1"/>
  <c r="O120" i="1"/>
  <c r="V119" i="1"/>
  <c r="R119" i="1"/>
  <c r="Q119" i="1"/>
  <c r="P119" i="1"/>
  <c r="O119" i="1"/>
  <c r="V118" i="1"/>
  <c r="R118" i="1" s="1"/>
  <c r="Q118" i="1"/>
  <c r="P118" i="1"/>
  <c r="O118" i="1"/>
  <c r="V117" i="1"/>
  <c r="R117" i="1"/>
  <c r="Q117" i="1"/>
  <c r="P117" i="1"/>
  <c r="O117" i="1"/>
  <c r="V116" i="1"/>
  <c r="R116" i="1" s="1"/>
  <c r="Q116" i="1"/>
  <c r="P116" i="1"/>
  <c r="O116" i="1"/>
  <c r="V115" i="1"/>
  <c r="R115" i="1"/>
  <c r="Q115" i="1"/>
  <c r="P115" i="1"/>
  <c r="O115" i="1"/>
  <c r="V114" i="1"/>
  <c r="R114" i="1" s="1"/>
  <c r="Q114" i="1"/>
  <c r="P114" i="1"/>
  <c r="O114" i="1"/>
  <c r="V113" i="1"/>
  <c r="R113" i="1"/>
  <c r="Q113" i="1"/>
  <c r="P113" i="1"/>
  <c r="O113" i="1"/>
  <c r="V112" i="1"/>
  <c r="R112" i="1" s="1"/>
  <c r="Q112" i="1"/>
  <c r="P112" i="1"/>
  <c r="O112" i="1"/>
  <c r="V111" i="1"/>
  <c r="R111" i="1"/>
  <c r="Q111" i="1"/>
  <c r="P111" i="1"/>
  <c r="O111" i="1"/>
  <c r="V110" i="1"/>
  <c r="R110" i="1" s="1"/>
  <c r="Q110" i="1"/>
  <c r="P110" i="1"/>
  <c r="O110" i="1"/>
  <c r="V109" i="1"/>
  <c r="R109" i="1"/>
  <c r="Q109" i="1"/>
  <c r="P109" i="1"/>
  <c r="O109" i="1"/>
  <c r="V108" i="1"/>
  <c r="R108" i="1" s="1"/>
  <c r="Q108" i="1"/>
  <c r="P108" i="1"/>
  <c r="O108" i="1"/>
  <c r="V107" i="1"/>
  <c r="R107" i="1"/>
  <c r="Q107" i="1"/>
  <c r="P107" i="1"/>
  <c r="O107" i="1"/>
  <c r="V106" i="1"/>
  <c r="R106" i="1" s="1"/>
  <c r="Q106" i="1"/>
  <c r="P106" i="1"/>
  <c r="O106" i="1"/>
  <c r="V105" i="1"/>
  <c r="R105" i="1"/>
  <c r="Q105" i="1"/>
  <c r="P105" i="1"/>
  <c r="O105" i="1"/>
  <c r="V104" i="1"/>
  <c r="R104" i="1" s="1"/>
  <c r="Q104" i="1"/>
  <c r="P104" i="1"/>
  <c r="O104" i="1"/>
  <c r="V103" i="1"/>
  <c r="R103" i="1"/>
  <c r="Q103" i="1"/>
  <c r="P103" i="1"/>
  <c r="O103" i="1"/>
  <c r="V102" i="1"/>
  <c r="R102" i="1" s="1"/>
  <c r="Q102" i="1"/>
  <c r="P102" i="1"/>
  <c r="O102" i="1"/>
  <c r="V101" i="1"/>
  <c r="R101" i="1"/>
  <c r="Q101" i="1"/>
  <c r="P101" i="1"/>
  <c r="O101" i="1"/>
  <c r="V100" i="1"/>
  <c r="R100" i="1" s="1"/>
  <c r="Q100" i="1"/>
  <c r="P100" i="1"/>
  <c r="O100" i="1"/>
  <c r="V99" i="1"/>
  <c r="R99" i="1"/>
  <c r="Q99" i="1"/>
  <c r="P99" i="1"/>
  <c r="O99" i="1"/>
  <c r="V98" i="1"/>
  <c r="R98" i="1" s="1"/>
  <c r="Q98" i="1"/>
  <c r="P98" i="1"/>
  <c r="O98" i="1"/>
  <c r="V97" i="1"/>
  <c r="R97" i="1"/>
  <c r="Q97" i="1"/>
  <c r="P97" i="1"/>
  <c r="O97" i="1"/>
  <c r="V96" i="1"/>
  <c r="R96" i="1" s="1"/>
  <c r="Q96" i="1"/>
  <c r="P96" i="1"/>
  <c r="O96" i="1"/>
  <c r="V95" i="1"/>
  <c r="R95" i="1"/>
  <c r="Q95" i="1"/>
  <c r="P95" i="1"/>
  <c r="O95" i="1"/>
  <c r="V94" i="1"/>
  <c r="R94" i="1" s="1"/>
  <c r="Q94" i="1"/>
  <c r="P94" i="1"/>
  <c r="O94" i="1"/>
  <c r="V93" i="1"/>
  <c r="R93" i="1"/>
  <c r="Q93" i="1"/>
  <c r="P93" i="1"/>
  <c r="O93" i="1"/>
  <c r="V92" i="1"/>
  <c r="R92" i="1" s="1"/>
  <c r="Q92" i="1"/>
  <c r="P92" i="1"/>
  <c r="O92" i="1"/>
  <c r="V91" i="1"/>
  <c r="R91" i="1"/>
  <c r="Q91" i="1"/>
  <c r="P91" i="1"/>
  <c r="O91" i="1"/>
  <c r="V90" i="1"/>
  <c r="R90" i="1" s="1"/>
  <c r="Q90" i="1"/>
  <c r="P90" i="1"/>
  <c r="O90" i="1"/>
  <c r="V89" i="1"/>
  <c r="R89" i="1"/>
  <c r="Q89" i="1"/>
  <c r="P89" i="1"/>
  <c r="O89" i="1"/>
  <c r="V88" i="1"/>
  <c r="R88" i="1" s="1"/>
  <c r="Q88" i="1"/>
  <c r="P88" i="1"/>
  <c r="O88" i="1"/>
  <c r="V87" i="1"/>
  <c r="R87" i="1"/>
  <c r="Q87" i="1"/>
  <c r="P87" i="1"/>
  <c r="O87" i="1"/>
  <c r="V86" i="1"/>
  <c r="R86" i="1" s="1"/>
  <c r="Q86" i="1"/>
  <c r="P86" i="1"/>
  <c r="O86" i="1"/>
  <c r="V85" i="1"/>
  <c r="R85" i="1"/>
  <c r="Q85" i="1"/>
  <c r="P85" i="1"/>
  <c r="O85" i="1"/>
  <c r="V84" i="1"/>
  <c r="R84" i="1" s="1"/>
  <c r="Q84" i="1"/>
  <c r="P84" i="1"/>
  <c r="O84" i="1"/>
  <c r="V83" i="1"/>
  <c r="R83" i="1"/>
  <c r="Q83" i="1"/>
  <c r="P83" i="1"/>
  <c r="O83" i="1"/>
  <c r="V82" i="1"/>
  <c r="R82" i="1" s="1"/>
  <c r="Q82" i="1"/>
  <c r="P82" i="1"/>
  <c r="O82" i="1"/>
  <c r="V81" i="1"/>
  <c r="R81" i="1"/>
  <c r="Q81" i="1"/>
  <c r="P81" i="1"/>
  <c r="O81" i="1"/>
  <c r="V80" i="1"/>
  <c r="R80" i="1" s="1"/>
  <c r="Q80" i="1"/>
  <c r="P80" i="1"/>
  <c r="O80" i="1"/>
  <c r="V79" i="1"/>
  <c r="R79" i="1"/>
  <c r="Q79" i="1"/>
  <c r="P79" i="1"/>
  <c r="O79" i="1"/>
  <c r="V78" i="1"/>
  <c r="R78" i="1" s="1"/>
  <c r="Q78" i="1"/>
  <c r="P78" i="1"/>
  <c r="O78" i="1"/>
  <c r="V77" i="1"/>
  <c r="R77" i="1"/>
  <c r="Q77" i="1"/>
  <c r="P77" i="1"/>
  <c r="O77" i="1"/>
  <c r="V76" i="1"/>
  <c r="R76" i="1" s="1"/>
  <c r="Q76" i="1"/>
  <c r="P76" i="1"/>
  <c r="O76" i="1"/>
  <c r="V75" i="1"/>
  <c r="R75" i="1"/>
  <c r="Q75" i="1"/>
  <c r="P75" i="1"/>
  <c r="O75" i="1"/>
  <c r="V74" i="1"/>
  <c r="R74" i="1" s="1"/>
  <c r="Q74" i="1"/>
  <c r="P74" i="1"/>
  <c r="O74" i="1"/>
  <c r="V73" i="1"/>
  <c r="R73" i="1"/>
  <c r="Q73" i="1"/>
  <c r="P73" i="1"/>
  <c r="O73" i="1"/>
  <c r="V72" i="1"/>
  <c r="R72" i="1" s="1"/>
  <c r="Q72" i="1"/>
  <c r="P72" i="1"/>
  <c r="O72" i="1"/>
  <c r="V71" i="1"/>
  <c r="R71" i="1"/>
  <c r="Q71" i="1"/>
  <c r="P71" i="1"/>
  <c r="O71" i="1"/>
  <c r="V70" i="1"/>
  <c r="R70" i="1" s="1"/>
  <c r="Q70" i="1"/>
  <c r="P70" i="1"/>
  <c r="O70" i="1"/>
  <c r="V69" i="1"/>
  <c r="R69" i="1"/>
  <c r="Q69" i="1"/>
  <c r="P69" i="1"/>
  <c r="O69" i="1"/>
  <c r="V68" i="1"/>
  <c r="R68" i="1" s="1"/>
  <c r="Q68" i="1"/>
  <c r="P68" i="1"/>
  <c r="O68" i="1"/>
  <c r="V67" i="1"/>
  <c r="R67" i="1"/>
  <c r="Q67" i="1"/>
  <c r="P67" i="1"/>
  <c r="O67" i="1"/>
  <c r="V66" i="1"/>
  <c r="R66" i="1" s="1"/>
  <c r="Q66" i="1"/>
  <c r="P66" i="1"/>
  <c r="O66" i="1"/>
  <c r="V65" i="1"/>
  <c r="R65" i="1"/>
  <c r="Q65" i="1"/>
  <c r="P65" i="1"/>
  <c r="O65" i="1"/>
  <c r="V64" i="1"/>
  <c r="R64" i="1" s="1"/>
  <c r="Q64" i="1"/>
  <c r="P64" i="1"/>
  <c r="O64" i="1"/>
  <c r="V63" i="1"/>
  <c r="R63" i="1"/>
  <c r="Q63" i="1"/>
  <c r="P63" i="1"/>
  <c r="O63" i="1"/>
  <c r="V62" i="1"/>
  <c r="R62" i="1" s="1"/>
  <c r="Q62" i="1"/>
  <c r="P62" i="1"/>
  <c r="O62" i="1"/>
  <c r="V61" i="1"/>
  <c r="R61" i="1"/>
  <c r="Q61" i="1"/>
  <c r="P61" i="1"/>
  <c r="O61" i="1"/>
  <c r="V60" i="1"/>
  <c r="R60" i="1" s="1"/>
  <c r="Q60" i="1"/>
  <c r="P60" i="1"/>
  <c r="O60" i="1"/>
  <c r="V59" i="1"/>
  <c r="R59" i="1"/>
  <c r="Q59" i="1"/>
  <c r="P59" i="1"/>
  <c r="O59" i="1"/>
  <c r="V58" i="1"/>
  <c r="R58" i="1" s="1"/>
  <c r="Q58" i="1"/>
  <c r="P58" i="1"/>
  <c r="O58" i="1"/>
  <c r="V57" i="1"/>
  <c r="R57" i="1"/>
  <c r="Q57" i="1"/>
  <c r="P57" i="1"/>
  <c r="O57" i="1"/>
  <c r="V56" i="1"/>
  <c r="R56" i="1" s="1"/>
  <c r="Q56" i="1"/>
  <c r="P56" i="1"/>
  <c r="O56" i="1"/>
  <c r="V55" i="1"/>
  <c r="R55" i="1"/>
  <c r="Q55" i="1"/>
  <c r="P55" i="1"/>
  <c r="O55" i="1"/>
  <c r="V54" i="1"/>
  <c r="R54" i="1" s="1"/>
  <c r="Q54" i="1"/>
  <c r="P54" i="1"/>
  <c r="O54" i="1"/>
  <c r="V53" i="1"/>
  <c r="R53" i="1"/>
  <c r="Q53" i="1"/>
  <c r="P53" i="1"/>
  <c r="O53" i="1"/>
  <c r="V52" i="1"/>
  <c r="R52" i="1" s="1"/>
  <c r="Q52" i="1"/>
  <c r="P52" i="1"/>
  <c r="O52" i="1"/>
  <c r="V51" i="1"/>
  <c r="R51" i="1"/>
  <c r="Q51" i="1"/>
  <c r="P51" i="1"/>
  <c r="O51" i="1"/>
  <c r="V50" i="1"/>
  <c r="R50" i="1" s="1"/>
  <c r="Q50" i="1"/>
  <c r="P50" i="1"/>
  <c r="O50" i="1"/>
  <c r="V49" i="1"/>
  <c r="R49" i="1"/>
  <c r="Q49" i="1"/>
  <c r="P49" i="1"/>
  <c r="O49" i="1"/>
  <c r="V48" i="1"/>
  <c r="R48" i="1" s="1"/>
  <c r="Q48" i="1"/>
  <c r="P48" i="1"/>
  <c r="O48" i="1"/>
  <c r="V47" i="1"/>
  <c r="R47" i="1"/>
  <c r="Q47" i="1"/>
  <c r="P47" i="1"/>
  <c r="O47" i="1"/>
  <c r="V46" i="1"/>
  <c r="R46" i="1" s="1"/>
  <c r="Q46" i="1"/>
  <c r="P46" i="1"/>
  <c r="O46" i="1"/>
  <c r="V45" i="1"/>
  <c r="R45" i="1"/>
  <c r="Q45" i="1"/>
  <c r="P45" i="1"/>
  <c r="O45" i="1"/>
  <c r="V44" i="1"/>
  <c r="R44" i="1" s="1"/>
  <c r="Q44" i="1"/>
  <c r="P44" i="1"/>
  <c r="O44" i="1"/>
  <c r="V43" i="1"/>
  <c r="R43" i="1"/>
  <c r="Q43" i="1"/>
  <c r="P43" i="1"/>
  <c r="O43" i="1"/>
  <c r="V42" i="1"/>
  <c r="R42" i="1" s="1"/>
  <c r="Q42" i="1"/>
  <c r="P42" i="1"/>
  <c r="O42" i="1"/>
  <c r="V41" i="1"/>
  <c r="R41" i="1"/>
  <c r="Q41" i="1"/>
  <c r="P41" i="1"/>
  <c r="O41" i="1"/>
  <c r="V40" i="1"/>
  <c r="R40" i="1" s="1"/>
  <c r="Q40" i="1"/>
  <c r="P40" i="1"/>
  <c r="O40" i="1"/>
  <c r="V39" i="1"/>
  <c r="R39" i="1"/>
  <c r="Q39" i="1"/>
  <c r="P39" i="1"/>
  <c r="O39" i="1"/>
  <c r="V38" i="1"/>
  <c r="R38" i="1" s="1"/>
  <c r="Q38" i="1"/>
  <c r="P38" i="1"/>
  <c r="O38" i="1"/>
  <c r="V37" i="1"/>
  <c r="R37" i="1"/>
  <c r="Q37" i="1"/>
  <c r="P37" i="1"/>
  <c r="O37" i="1"/>
  <c r="V36" i="1"/>
  <c r="R36" i="1" s="1"/>
  <c r="Q36" i="1"/>
  <c r="P36" i="1"/>
  <c r="O36" i="1"/>
  <c r="V35" i="1"/>
  <c r="R35" i="1"/>
  <c r="Q35" i="1"/>
  <c r="P35" i="1"/>
  <c r="O35" i="1"/>
  <c r="V34" i="1"/>
  <c r="R34" i="1" s="1"/>
  <c r="Q34" i="1"/>
  <c r="P34" i="1"/>
  <c r="O34" i="1"/>
  <c r="V33" i="1"/>
  <c r="R33" i="1"/>
  <c r="Q33" i="1"/>
  <c r="P33" i="1"/>
  <c r="O33" i="1"/>
  <c r="V32" i="1"/>
  <c r="R32" i="1" s="1"/>
  <c r="Q32" i="1"/>
  <c r="P32" i="1"/>
  <c r="O32" i="1"/>
  <c r="V31" i="1"/>
  <c r="R31" i="1"/>
  <c r="Q31" i="1"/>
  <c r="P31" i="1"/>
  <c r="O31" i="1"/>
  <c r="V30" i="1"/>
  <c r="R30" i="1" s="1"/>
  <c r="Q30" i="1"/>
  <c r="P30" i="1"/>
  <c r="O30" i="1"/>
  <c r="V29" i="1"/>
  <c r="R29" i="1"/>
  <c r="Q29" i="1"/>
  <c r="P29" i="1"/>
  <c r="O29" i="1"/>
  <c r="V28" i="1"/>
  <c r="R28" i="1" s="1"/>
  <c r="Q28" i="1"/>
  <c r="P28" i="1"/>
  <c r="O28" i="1"/>
  <c r="V27" i="1"/>
  <c r="R27" i="1"/>
  <c r="Q27" i="1"/>
  <c r="P27" i="1"/>
  <c r="O27" i="1"/>
  <c r="V26" i="1"/>
  <c r="R26" i="1" s="1"/>
  <c r="Q26" i="1"/>
  <c r="P26" i="1"/>
  <c r="O26" i="1"/>
  <c r="V25" i="1"/>
  <c r="R25" i="1"/>
  <c r="Q25" i="1"/>
  <c r="P25" i="1"/>
  <c r="O25" i="1"/>
  <c r="V24" i="1"/>
  <c r="R24" i="1" s="1"/>
  <c r="Q24" i="1"/>
  <c r="P24" i="1"/>
  <c r="O24" i="1"/>
  <c r="V23" i="1"/>
  <c r="R23" i="1"/>
  <c r="Q23" i="1"/>
  <c r="P23" i="1"/>
  <c r="O23" i="1"/>
  <c r="V22" i="1"/>
  <c r="R22" i="1" s="1"/>
  <c r="Q22" i="1"/>
  <c r="P22" i="1"/>
  <c r="O22" i="1"/>
  <c r="V21" i="1"/>
  <c r="R21" i="1"/>
  <c r="Q21" i="1"/>
  <c r="P21" i="1"/>
  <c r="O21" i="1"/>
  <c r="V20" i="1"/>
  <c r="R20" i="1" s="1"/>
  <c r="Q20" i="1"/>
  <c r="P20" i="1"/>
  <c r="O20" i="1"/>
  <c r="V19" i="1"/>
  <c r="R19" i="1"/>
  <c r="Q19" i="1"/>
  <c r="P19" i="1"/>
  <c r="O19" i="1"/>
  <c r="V18" i="1"/>
  <c r="R18" i="1" s="1"/>
  <c r="Q18" i="1"/>
  <c r="P18" i="1"/>
  <c r="O18" i="1"/>
  <c r="V17" i="1"/>
  <c r="R17" i="1"/>
  <c r="Q17" i="1"/>
  <c r="P17" i="1"/>
  <c r="O17" i="1"/>
  <c r="V16" i="1"/>
  <c r="R16" i="1" s="1"/>
  <c r="Q16" i="1"/>
  <c r="P16" i="1"/>
  <c r="O16" i="1"/>
  <c r="V15" i="1"/>
  <c r="R15" i="1"/>
  <c r="Q15" i="1"/>
  <c r="P15" i="1"/>
  <c r="O15" i="1"/>
  <c r="V14" i="1"/>
  <c r="R14" i="1" s="1"/>
  <c r="Q14" i="1"/>
  <c r="P14" i="1"/>
  <c r="O14" i="1"/>
  <c r="V13" i="1"/>
  <c r="R13" i="1"/>
  <c r="Q13" i="1"/>
  <c r="P13" i="1"/>
  <c r="O13" i="1"/>
  <c r="V12" i="1"/>
  <c r="R12" i="1" s="1"/>
  <c r="Q12" i="1"/>
  <c r="P12" i="1"/>
  <c r="O12" i="1"/>
  <c r="V11" i="1"/>
  <c r="R11" i="1"/>
  <c r="Q11" i="1"/>
  <c r="P11" i="1"/>
  <c r="O11" i="1"/>
  <c r="V10" i="1"/>
  <c r="R10" i="1" s="1"/>
  <c r="Q10" i="1"/>
  <c r="P10" i="1"/>
  <c r="O10" i="1"/>
  <c r="V9" i="1"/>
  <c r="R9" i="1"/>
  <c r="Q9" i="1"/>
  <c r="P9" i="1"/>
  <c r="O9" i="1"/>
  <c r="V127" i="1"/>
  <c r="R127" i="1" s="1"/>
  <c r="Q127" i="1"/>
  <c r="P127" i="1"/>
  <c r="O127" i="1"/>
  <c r="V126" i="1"/>
  <c r="R126" i="1"/>
  <c r="Q126" i="1"/>
  <c r="P126" i="1"/>
  <c r="O126" i="1"/>
  <c r="V125" i="1"/>
  <c r="R125" i="1" s="1"/>
  <c r="Q125" i="1"/>
  <c r="P125" i="1"/>
  <c r="O125" i="1"/>
  <c r="V124" i="1"/>
  <c r="R124" i="1"/>
  <c r="Q124" i="1"/>
  <c r="P124" i="1"/>
  <c r="O124" i="1"/>
  <c r="V138" i="1"/>
  <c r="R138" i="1" s="1"/>
  <c r="Q138" i="1"/>
  <c r="P138" i="1"/>
  <c r="O138" i="1"/>
  <c r="V137" i="1"/>
  <c r="R137" i="1"/>
  <c r="Q137" i="1"/>
  <c r="P137" i="1"/>
  <c r="O137" i="1"/>
  <c r="V136" i="1"/>
  <c r="R136" i="1" s="1"/>
  <c r="Q136" i="1"/>
  <c r="P136" i="1"/>
  <c r="O136" i="1"/>
  <c r="V135" i="1"/>
  <c r="R135" i="1"/>
  <c r="Q135" i="1"/>
  <c r="P135" i="1"/>
  <c r="O135" i="1"/>
  <c r="V134" i="1"/>
  <c r="R134" i="1" s="1"/>
  <c r="Q134" i="1"/>
  <c r="P134" i="1"/>
  <c r="O134" i="1"/>
  <c r="V133" i="1"/>
  <c r="R133" i="1"/>
  <c r="Q133" i="1"/>
  <c r="P133" i="1"/>
  <c r="O133" i="1"/>
  <c r="V132" i="1"/>
  <c r="R132" i="1" s="1"/>
  <c r="Q132" i="1"/>
  <c r="P132" i="1"/>
  <c r="O132" i="1"/>
  <c r="V131" i="1"/>
  <c r="R131" i="1"/>
  <c r="Q131" i="1"/>
  <c r="P131" i="1"/>
  <c r="O131" i="1"/>
  <c r="V130" i="1"/>
  <c r="R130" i="1" s="1"/>
  <c r="Q130" i="1"/>
  <c r="P130" i="1"/>
  <c r="O130" i="1"/>
  <c r="V129" i="1"/>
  <c r="R129" i="1"/>
  <c r="Q129" i="1"/>
  <c r="P129" i="1"/>
  <c r="O129" i="1"/>
  <c r="V128" i="1"/>
  <c r="R128" i="1" s="1"/>
  <c r="Q128" i="1"/>
  <c r="P128" i="1"/>
  <c r="O128" i="1"/>
  <c r="Q143" i="1"/>
  <c r="V159" i="1"/>
  <c r="R159" i="1" s="1"/>
  <c r="Q159" i="1"/>
  <c r="P159" i="1"/>
  <c r="O159" i="1"/>
  <c r="V150" i="1"/>
  <c r="R150" i="1"/>
  <c r="Q150" i="1"/>
  <c r="P150" i="1"/>
  <c r="O150" i="1"/>
  <c r="V165" i="1"/>
  <c r="R165" i="1" s="1"/>
  <c r="Q165" i="1"/>
  <c r="P165" i="1"/>
  <c r="O165" i="1"/>
  <c r="V173" i="1"/>
  <c r="R173" i="1"/>
  <c r="Q173" i="1"/>
  <c r="P173" i="1"/>
  <c r="O173" i="1"/>
  <c r="V175" i="1"/>
  <c r="R175" i="1" s="1"/>
  <c r="Q175" i="1"/>
  <c r="P175" i="1"/>
  <c r="O175" i="1"/>
  <c r="V182" i="1"/>
  <c r="R182" i="1"/>
  <c r="Q182" i="1"/>
  <c r="P182" i="1"/>
  <c r="O182" i="1"/>
  <c r="V181" i="1"/>
  <c r="R181" i="1" s="1"/>
  <c r="Q181" i="1"/>
  <c r="P181" i="1"/>
  <c r="O181" i="1"/>
  <c r="V180" i="1"/>
  <c r="R180" i="1"/>
  <c r="Q180" i="1"/>
  <c r="P180" i="1"/>
  <c r="O180" i="1"/>
  <c r="V179" i="1"/>
  <c r="R179" i="1" s="1"/>
  <c r="Q179" i="1"/>
  <c r="P179" i="1"/>
  <c r="O179" i="1"/>
  <c r="V178" i="1"/>
  <c r="R178" i="1"/>
  <c r="Q178" i="1"/>
  <c r="P178" i="1"/>
  <c r="O178" i="1"/>
  <c r="V177" i="1"/>
  <c r="R177" i="1" s="1"/>
  <c r="Q177" i="1"/>
  <c r="P177" i="1"/>
  <c r="O177" i="1"/>
  <c r="V176" i="1"/>
  <c r="R176" i="1"/>
  <c r="Q176" i="1"/>
  <c r="P176" i="1"/>
  <c r="O176" i="1"/>
  <c r="V139" i="1"/>
  <c r="R139" i="1" s="1"/>
  <c r="Q139" i="1"/>
  <c r="P139" i="1"/>
  <c r="O139" i="1"/>
  <c r="V140" i="1"/>
  <c r="R140" i="1"/>
  <c r="Q140" i="1"/>
  <c r="P140" i="1"/>
  <c r="O140" i="1"/>
  <c r="V141" i="1"/>
  <c r="R141" i="1" s="1"/>
  <c r="Q141" i="1"/>
  <c r="P141" i="1"/>
  <c r="O141" i="1"/>
  <c r="V142" i="1"/>
  <c r="R142" i="1"/>
  <c r="Q142" i="1"/>
  <c r="P142" i="1"/>
  <c r="O142" i="1"/>
  <c r="V143" i="1"/>
  <c r="R143" i="1" s="1"/>
  <c r="P143" i="1"/>
  <c r="O143" i="1"/>
  <c r="V144" i="1"/>
  <c r="R144" i="1" s="1"/>
  <c r="Q144" i="1"/>
  <c r="P144" i="1"/>
  <c r="O144" i="1"/>
  <c r="V145" i="1"/>
  <c r="R145" i="1"/>
  <c r="Q145" i="1"/>
  <c r="P145" i="1"/>
  <c r="O145" i="1"/>
  <c r="V146" i="1"/>
  <c r="R146" i="1" s="1"/>
  <c r="Q146" i="1"/>
  <c r="P146" i="1"/>
  <c r="O146" i="1"/>
  <c r="V147" i="1"/>
  <c r="R147" i="1"/>
  <c r="Q147" i="1"/>
  <c r="P147" i="1"/>
  <c r="O147" i="1"/>
  <c r="V149" i="1"/>
  <c r="R149" i="1" s="1"/>
  <c r="Q149" i="1"/>
  <c r="P149" i="1"/>
  <c r="O149" i="1"/>
  <c r="V151" i="1"/>
  <c r="R151" i="1"/>
  <c r="Q151" i="1"/>
  <c r="P151" i="1"/>
  <c r="O151" i="1"/>
  <c r="V152" i="1"/>
  <c r="R152" i="1" s="1"/>
  <c r="Q152" i="1"/>
  <c r="P152" i="1"/>
  <c r="O152" i="1"/>
  <c r="V153" i="1"/>
  <c r="R153" i="1"/>
  <c r="Q153" i="1"/>
  <c r="P153" i="1"/>
  <c r="O153" i="1"/>
  <c r="V154" i="1"/>
  <c r="R154" i="1" s="1"/>
  <c r="Q154" i="1"/>
  <c r="P154" i="1"/>
  <c r="O154" i="1"/>
  <c r="V155" i="1"/>
  <c r="R155" i="1"/>
  <c r="Q155" i="1"/>
  <c r="P155" i="1"/>
  <c r="O155" i="1"/>
  <c r="V156" i="1"/>
  <c r="R156" i="1" s="1"/>
  <c r="Q156" i="1"/>
  <c r="P156" i="1"/>
  <c r="O156" i="1"/>
  <c r="V157" i="1"/>
  <c r="R157" i="1"/>
  <c r="Q157" i="1"/>
  <c r="P157" i="1"/>
  <c r="O157" i="1"/>
  <c r="V158" i="1"/>
  <c r="R158" i="1" s="1"/>
  <c r="Q158" i="1"/>
  <c r="P158" i="1"/>
  <c r="O158" i="1"/>
  <c r="V160" i="1"/>
  <c r="R160" i="1"/>
  <c r="Q160" i="1"/>
  <c r="P160" i="1"/>
  <c r="O160" i="1"/>
  <c r="V161" i="1"/>
  <c r="R161" i="1" s="1"/>
  <c r="Q161" i="1"/>
  <c r="P161" i="1"/>
  <c r="O161" i="1"/>
  <c r="V162" i="1"/>
  <c r="R162" i="1"/>
  <c r="Q162" i="1"/>
  <c r="P162" i="1"/>
  <c r="O162" i="1"/>
  <c r="V163" i="1"/>
  <c r="R163" i="1" s="1"/>
  <c r="Q163" i="1"/>
  <c r="P163" i="1"/>
  <c r="O163" i="1"/>
  <c r="V164" i="1"/>
  <c r="R164" i="1"/>
  <c r="Q164" i="1"/>
  <c r="P164" i="1"/>
  <c r="O164" i="1"/>
  <c r="V166" i="1"/>
  <c r="R166" i="1" s="1"/>
  <c r="Q166" i="1"/>
  <c r="P166" i="1"/>
  <c r="O166" i="1"/>
  <c r="V168" i="1"/>
  <c r="R168" i="1"/>
  <c r="Q168" i="1"/>
  <c r="P168" i="1"/>
  <c r="O168" i="1"/>
  <c r="V169" i="1"/>
  <c r="R169" i="1" s="1"/>
  <c r="Q169" i="1"/>
  <c r="P169" i="1"/>
  <c r="O169" i="1"/>
  <c r="V170" i="1"/>
  <c r="R170" i="1"/>
  <c r="Q170" i="1"/>
  <c r="P170" i="1"/>
  <c r="O170" i="1"/>
  <c r="V171" i="1"/>
  <c r="R171" i="1" s="1"/>
  <c r="Q171" i="1"/>
  <c r="P171" i="1"/>
  <c r="O171" i="1"/>
  <c r="V172" i="1"/>
  <c r="R172" i="1"/>
  <c r="Q172" i="1"/>
  <c r="P172" i="1"/>
  <c r="O172" i="1"/>
  <c r="V174" i="1"/>
  <c r="R174" i="1" s="1"/>
  <c r="Q174" i="1"/>
  <c r="P174" i="1"/>
  <c r="O174" i="1"/>
  <c r="V148" i="1"/>
  <c r="R148" i="1"/>
  <c r="Q148" i="1"/>
  <c r="P148" i="1"/>
  <c r="O148" i="1"/>
  <c r="V167" i="1"/>
  <c r="R167" i="1" s="1"/>
  <c r="Q167" i="1"/>
  <c r="P167" i="1"/>
  <c r="O167" i="1"/>
  <c r="F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VossK</author>
    <author>uli</author>
    <author>Karl Ulrich Voss</author>
    <author>Voss, Karl-Ulrich /314</author>
  </authors>
  <commentList>
    <comment ref="E19" authorId="0" shapeId="0" xr:uid="{00000000-0006-0000-0000-000001000000}">
      <text>
        <r>
          <rPr>
            <sz val="8"/>
            <color indexed="81"/>
            <rFont val="Tahoma"/>
            <family val="2"/>
          </rPr>
          <t>Evakuierung Tirana / Albanien</t>
        </r>
      </text>
    </comment>
    <comment ref="L24" authorId="0" shapeId="0" xr:uid="{00000000-0006-0000-0000-000002000000}">
      <text>
        <r>
          <rPr>
            <sz val="8"/>
            <color indexed="81"/>
            <rFont val="Tahoma"/>
            <family val="2"/>
          </rPr>
          <t>Ost-Timor</t>
        </r>
      </text>
    </comment>
    <comment ref="H43" authorId="0" shapeId="0" xr:uid="{00000000-0006-0000-0000-000003000000}">
      <text>
        <r>
          <rPr>
            <sz val="8"/>
            <color indexed="81"/>
            <rFont val="Tahoma"/>
            <family val="2"/>
          </rPr>
          <t>Kongo</t>
        </r>
      </text>
    </comment>
    <comment ref="E66" authorId="1" shapeId="0" xr:uid="{00000000-0006-0000-0000-000004000000}">
      <text>
        <r>
          <rPr>
            <sz val="9"/>
            <color indexed="81"/>
            <rFont val="Tahoma"/>
            <family val="2"/>
          </rPr>
          <t>Ergänzung im Kontext der Libyen-Krise (Entlastung der Partner)</t>
        </r>
      </text>
    </comment>
    <comment ref="I66" authorId="1" shapeId="0" xr:uid="{00000000-0006-0000-0000-000005000000}">
      <text>
        <r>
          <rPr>
            <b/>
            <sz val="9"/>
            <color indexed="81"/>
            <rFont val="Tahoma"/>
            <family val="2"/>
          </rPr>
          <t>ex UNMIS</t>
        </r>
      </text>
    </comment>
    <comment ref="M73" authorId="2" shapeId="0" xr:uid="{00000000-0006-0000-0000-000006000000}">
      <text>
        <r>
          <rPr>
            <b/>
            <sz val="8"/>
            <color indexed="81"/>
            <rFont val="Tahoma"/>
            <family val="2"/>
          </rPr>
          <t xml:space="preserve">Beschluss in </t>
        </r>
        <r>
          <rPr>
            <b/>
            <u/>
            <sz val="8"/>
            <color indexed="81"/>
            <rFont val="Tahoma"/>
            <family val="2"/>
          </rPr>
          <t>einer</t>
        </r>
        <r>
          <rPr>
            <b/>
            <sz val="8"/>
            <color indexed="81"/>
            <rFont val="Tahoma"/>
            <family val="2"/>
          </rPr>
          <t xml:space="preserve"> Lesung</t>
        </r>
      </text>
    </comment>
    <comment ref="M74" authorId="2" shapeId="0" xr:uid="{00000000-0006-0000-0000-000007000000}">
      <text>
        <r>
          <rPr>
            <b/>
            <sz val="8"/>
            <color indexed="81"/>
            <rFont val="Tahoma"/>
            <family val="2"/>
          </rPr>
          <t xml:space="preserve">Beschluss in </t>
        </r>
        <r>
          <rPr>
            <b/>
            <u/>
            <sz val="8"/>
            <color indexed="81"/>
            <rFont val="Tahoma"/>
            <family val="2"/>
          </rPr>
          <t xml:space="preserve">einer </t>
        </r>
        <r>
          <rPr>
            <b/>
            <sz val="8"/>
            <color indexed="81"/>
            <rFont val="Tahoma"/>
            <family val="2"/>
          </rPr>
          <t>Lesung</t>
        </r>
      </text>
    </comment>
    <comment ref="H75" authorId="2" shapeId="0" xr:uid="{00000000-0006-0000-0000-000008000000}">
      <text>
        <r>
          <rPr>
            <sz val="8"/>
            <color indexed="81"/>
            <rFont val="Tahoma"/>
            <family val="2"/>
          </rPr>
          <t>ex AFISMA</t>
        </r>
      </text>
    </comment>
    <comment ref="N77" authorId="2" shapeId="0" xr:uid="{00000000-0006-0000-0000-000009000000}">
      <text>
        <r>
          <rPr>
            <sz val="8"/>
            <color indexed="81"/>
            <rFont val="Tahoma"/>
            <family val="2"/>
          </rPr>
          <t>Resolute Support, ex ISAF (+18)</t>
        </r>
      </text>
    </comment>
    <comment ref="H78" authorId="2" shapeId="0" xr:uid="{00000000-0006-0000-0000-00000A000000}">
      <text>
        <r>
          <rPr>
            <sz val="8"/>
            <color indexed="81"/>
            <rFont val="Tahoma"/>
            <family val="2"/>
          </rPr>
          <t>ex AFISMA</t>
        </r>
      </text>
    </comment>
    <comment ref="L81" authorId="1" shapeId="0" xr:uid="{00000000-0006-0000-0000-00000B000000}">
      <text>
        <r>
          <rPr>
            <sz val="9"/>
            <color indexed="81"/>
            <rFont val="Tahoma"/>
            <family val="2"/>
          </rPr>
          <t>vollständig: EUNAVFOR MED Operation SOPHIA</t>
        </r>
      </text>
    </comment>
    <comment ref="N81" authorId="3" shapeId="0" xr:uid="{00000000-0006-0000-0000-00000C000000}">
      <text>
        <r>
          <rPr>
            <sz val="8"/>
            <color indexed="81"/>
            <rFont val="Tahoma"/>
            <family val="2"/>
          </rPr>
          <t>Bekämpfung IS</t>
        </r>
      </text>
    </comment>
    <comment ref="H82" authorId="2" shapeId="0" xr:uid="{00000000-0006-0000-0000-00000D000000}">
      <text>
        <r>
          <rPr>
            <sz val="8"/>
            <color indexed="81"/>
            <rFont val="Tahoma"/>
            <family val="2"/>
          </rPr>
          <t>ex AFISMA</t>
        </r>
      </text>
    </comment>
    <comment ref="N83" authorId="1" shapeId="0" xr:uid="{00000000-0006-0000-0000-00000E000000}">
      <text>
        <r>
          <rPr>
            <b/>
            <sz val="9"/>
            <color indexed="81"/>
            <rFont val="Tahoma"/>
            <charset val="1"/>
          </rPr>
          <t>ex ISAF (+18)</t>
        </r>
      </text>
    </comment>
    <comment ref="C85" authorId="2" shapeId="0" xr:uid="{00000000-0006-0000-0000-00000F000000}">
      <text>
        <r>
          <rPr>
            <sz val="8"/>
            <color indexed="81"/>
            <rFont val="Tahoma"/>
            <family val="2"/>
          </rPr>
          <t>ex AFISMA</t>
        </r>
      </text>
    </comment>
    <comment ref="I85" authorId="1" shapeId="0" xr:uid="{00000000-0006-0000-0000-000010000000}">
      <text>
        <r>
          <rPr>
            <sz val="9"/>
            <color indexed="81"/>
            <rFont val="Tahoma"/>
            <family val="2"/>
          </rPr>
          <t>vollständig: EUNAVFOR MED Operation SOPHIA</t>
        </r>
      </text>
    </comment>
    <comment ref="K85" authorId="3" shapeId="0" xr:uid="{00000000-0006-0000-0000-000011000000}">
      <text>
        <r>
          <rPr>
            <b/>
            <sz val="8"/>
            <color indexed="81"/>
            <rFont val="Tahoma"/>
            <family val="2"/>
          </rPr>
          <t xml:space="preserve">Maritime </t>
        </r>
        <r>
          <rPr>
            <sz val="8"/>
            <color indexed="81"/>
            <rFont val="Tahoma"/>
            <family val="2"/>
          </rPr>
          <t>Sicherheitsoperation SEA GUARDIAN (Nachfolge Operation ACTIVE ENDEAVOUR / OAE)</t>
        </r>
      </text>
    </comment>
    <comment ref="N87" authorId="1" shapeId="0" xr:uid="{00000000-0006-0000-0000-000012000000}">
      <text>
        <r>
          <rPr>
            <b/>
            <sz val="9"/>
            <color indexed="81"/>
            <rFont val="Tahoma"/>
            <charset val="1"/>
          </rPr>
          <t>ex ISAF (+18)</t>
        </r>
      </text>
    </comment>
    <comment ref="C89" authorId="1" shapeId="0" xr:uid="{00000000-0006-0000-0000-000013000000}">
      <text>
        <r>
          <rPr>
            <sz val="9"/>
            <color indexed="81"/>
            <rFont val="Tahoma"/>
            <family val="2"/>
          </rPr>
          <t>444J/67N/46E</t>
        </r>
      </text>
    </comment>
    <comment ref="C90" authorId="1" shapeId="0" xr:uid="{00000000-0006-0000-0000-000014000000}">
      <text>
        <r>
          <rPr>
            <sz val="9"/>
            <color indexed="81"/>
            <rFont val="Tahoma"/>
            <charset val="1"/>
          </rPr>
          <t>498J/55N/3E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VossK</author>
    <author>uli</author>
    <author>Karl Ulrich Voss</author>
    <author>Voss, Karl-Ulrich /314</author>
  </authors>
  <commentList>
    <comment ref="I8" authorId="0" shapeId="0" xr:uid="{00000000-0006-0000-0100-000001000000}">
      <text>
        <r>
          <rPr>
            <sz val="8"/>
            <color indexed="81"/>
            <rFont val="Tahoma"/>
            <family val="2"/>
          </rPr>
          <t>Entschließungsantrag CDU/CSU u. FDP</t>
        </r>
      </text>
    </comment>
    <comment ref="F10" authorId="0" shapeId="0" xr:uid="{00000000-0006-0000-0100-000002000000}">
      <text>
        <r>
          <rPr>
            <sz val="8"/>
            <color indexed="81"/>
            <rFont val="Tahoma"/>
            <family val="2"/>
          </rPr>
          <t>Entschließungsantrag CDU/CSU u. FDP</t>
        </r>
      </text>
    </comment>
    <comment ref="H10" authorId="0" shapeId="0" xr:uid="{00000000-0006-0000-0100-000003000000}">
      <text>
        <r>
          <rPr>
            <sz val="8"/>
            <color indexed="81"/>
            <rFont val="Tahoma"/>
            <family val="2"/>
          </rPr>
          <t>Entschließungsantrag CDU/CSU u. FDP</t>
        </r>
      </text>
    </comment>
    <comment ref="E19" authorId="0" shapeId="0" xr:uid="{00000000-0006-0000-0100-000004000000}">
      <text>
        <r>
          <rPr>
            <sz val="8"/>
            <color indexed="81"/>
            <rFont val="Tahoma"/>
            <family val="2"/>
          </rPr>
          <t>Evakuierung Tirana / Albanien</t>
        </r>
      </text>
    </comment>
    <comment ref="L24" authorId="0" shapeId="0" xr:uid="{00000000-0006-0000-0100-000005000000}">
      <text>
        <r>
          <rPr>
            <sz val="8"/>
            <color indexed="81"/>
            <rFont val="Tahoma"/>
            <family val="2"/>
          </rPr>
          <t>Ost-Timor</t>
        </r>
      </text>
    </comment>
    <comment ref="G43" authorId="0" shapeId="0" xr:uid="{00000000-0006-0000-0100-000006000000}">
      <text>
        <r>
          <rPr>
            <sz val="8"/>
            <color indexed="81"/>
            <rFont val="Tahoma"/>
            <family val="2"/>
          </rPr>
          <t>Kongo</t>
        </r>
      </text>
    </comment>
    <comment ref="E61" authorId="1" shapeId="0" xr:uid="{00000000-0006-0000-0100-000007000000}">
      <text>
        <r>
          <rPr>
            <sz val="9"/>
            <color indexed="81"/>
            <rFont val="Tahoma"/>
            <family val="2"/>
          </rPr>
          <t>Ergänzung im Kontext der Libyen-Krise (Entlastung der Partner)</t>
        </r>
      </text>
    </comment>
    <comment ref="F61" authorId="0" shapeId="0" xr:uid="{00000000-0006-0000-0100-000008000000}">
      <text>
        <r>
          <rPr>
            <sz val="8"/>
            <color indexed="81"/>
            <rFont val="Tahoma"/>
            <family val="2"/>
          </rPr>
          <t xml:space="preserve">Libyen-Operation "Unified Protector" der NATO auf der Basis der SR-Res. 1973/2011; Teilnahme D's wurde von der Bundesregierung mit Zustimmung von SPD u. B'90/GRÜNEN ab 9.4.2011 </t>
        </r>
        <r>
          <rPr>
            <u/>
            <sz val="8"/>
            <color indexed="81"/>
            <rFont val="Tahoma"/>
            <family val="2"/>
          </rPr>
          <t>erwogen, aber schließlich nicht beschlossen.</t>
        </r>
      </text>
    </comment>
    <comment ref="H61" authorId="1" shapeId="0" xr:uid="{00000000-0006-0000-0100-000009000000}">
      <text>
        <r>
          <rPr>
            <b/>
            <sz val="9"/>
            <color indexed="81"/>
            <rFont val="Tahoma"/>
            <family val="2"/>
          </rPr>
          <t>ex UNMIS</t>
        </r>
      </text>
    </comment>
    <comment ref="H70" authorId="2" shapeId="0" xr:uid="{00000000-0006-0000-0100-00000A000000}">
      <text>
        <r>
          <rPr>
            <sz val="8"/>
            <color indexed="81"/>
            <rFont val="Tahoma"/>
            <family val="2"/>
          </rPr>
          <t>Weiterführung AFISMA</t>
        </r>
      </text>
    </comment>
    <comment ref="M72" authorId="2" shapeId="0" xr:uid="{00000000-0006-0000-0100-00000B000000}">
      <text>
        <r>
          <rPr>
            <sz val="8"/>
            <color indexed="81"/>
            <rFont val="Tahoma"/>
            <family val="2"/>
          </rPr>
          <t>Resolute Support, ex ISAF (+18)</t>
        </r>
      </text>
    </comment>
    <comment ref="N72" authorId="2" shapeId="0" xr:uid="{00000000-0006-0000-0100-00000C000000}">
      <text>
        <r>
          <rPr>
            <sz val="8"/>
            <color indexed="81"/>
            <rFont val="Tahoma"/>
            <family val="2"/>
          </rPr>
          <t>Ausbildungsunterstützung Sicherheitskräfte Irak</t>
        </r>
      </text>
    </comment>
    <comment ref="K76" authorId="1" shapeId="0" xr:uid="{00000000-0006-0000-0100-00000D000000}">
      <text>
        <r>
          <rPr>
            <sz val="9"/>
            <color indexed="81"/>
            <rFont val="Tahoma"/>
            <family val="2"/>
          </rPr>
          <t>vollständig: EUNAVFOR MED Operation SOPHIA</t>
        </r>
      </text>
    </comment>
    <comment ref="N76" authorId="1" shapeId="0" xr:uid="{00000000-0006-0000-0100-00000E000000}">
      <text>
        <r>
          <rPr>
            <sz val="9"/>
            <color indexed="81"/>
            <rFont val="Tahoma"/>
            <family val="2"/>
          </rPr>
          <t>Bekämpfung IS</t>
        </r>
      </text>
    </comment>
    <comment ref="I81" authorId="1" shapeId="0" xr:uid="{00000000-0006-0000-0100-00000F000000}">
      <text>
        <r>
          <rPr>
            <sz val="9"/>
            <color indexed="81"/>
            <rFont val="Tahoma"/>
            <family val="2"/>
          </rPr>
          <t>vollständig: EUNAVFOR MED</t>
        </r>
      </text>
    </comment>
    <comment ref="K81" authorId="3" shapeId="0" xr:uid="{00000000-0006-0000-0100-000010000000}">
      <text>
        <r>
          <rPr>
            <sz val="8"/>
            <color indexed="81"/>
            <rFont val="Tahoma"/>
            <family val="2"/>
          </rPr>
          <t>Maritime Sicherheitsoperation SEA GUARDIAN (Nachfolge Operation ACTIVE ENDEAVOUR / OAE)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vossk</author>
    <author>uli</author>
  </authors>
  <commentList>
    <comment ref="F6" authorId="0" shapeId="0" xr:uid="{00000000-0006-0000-0200-000001000000}">
      <text>
        <r>
          <rPr>
            <b/>
            <sz val="8"/>
            <color indexed="81"/>
            <rFont val="Tahoma"/>
            <family val="2"/>
          </rPr>
          <t>vossk:</t>
        </r>
        <r>
          <rPr>
            <sz val="8"/>
            <color indexed="81"/>
            <rFont val="Tahoma"/>
            <family val="2"/>
          </rPr>
          <t xml:space="preserve">
bis auf die ersten drei Anträge: Regierungsantrag</t>
        </r>
      </text>
    </comment>
    <comment ref="C7" authorId="0" shapeId="0" xr:uid="{00000000-0006-0000-0200-000002000000}">
      <text>
        <r>
          <rPr>
            <b/>
            <sz val="8"/>
            <color indexed="81"/>
            <rFont val="Tahoma"/>
            <family val="2"/>
          </rPr>
          <t>vossk:</t>
        </r>
        <r>
          <rPr>
            <sz val="8"/>
            <color indexed="81"/>
            <rFont val="Tahoma"/>
            <family val="2"/>
          </rPr>
          <t xml:space="preserve">
Bezeichnung nach Betreff des jeweiligen Regierungsantrags</t>
        </r>
      </text>
    </comment>
    <comment ref="E7" authorId="1" shapeId="0" xr:uid="{00000000-0006-0000-0200-000003000000}">
      <text>
        <r>
          <rPr>
            <sz val="9"/>
            <color indexed="81"/>
            <rFont val="Tahoma"/>
            <family val="2"/>
          </rPr>
          <t xml:space="preserve">Klammerangaben: </t>
        </r>
        <r>
          <rPr>
            <u/>
            <sz val="9"/>
            <color indexed="81"/>
            <rFont val="Tahoma"/>
            <family val="2"/>
          </rPr>
          <t>einschließlich</t>
        </r>
        <r>
          <rPr>
            <sz val="9"/>
            <color indexed="81"/>
            <rFont val="Tahoma"/>
            <family val="2"/>
          </rPr>
          <t xml:space="preserve"> Vorläufer-Operation</t>
        </r>
      </text>
    </comment>
    <comment ref="H7" authorId="0" shapeId="0" xr:uid="{00000000-0006-0000-0200-000004000000}">
      <text>
        <r>
          <rPr>
            <sz val="8"/>
            <color indexed="81"/>
            <rFont val="Tahoma"/>
            <family val="2"/>
          </rPr>
          <t>2. Datum: = Datum Haushaltsausschuss, soweit abweichend  vom federführenden Ausschuss</t>
        </r>
      </text>
    </comment>
    <comment ref="E143" authorId="1" shapeId="0" xr:uid="{00000000-0006-0000-0200-000005000000}">
      <text>
        <r>
          <rPr>
            <b/>
            <sz val="9"/>
            <color indexed="81"/>
            <rFont val="Tahoma"/>
            <charset val="1"/>
          </rPr>
          <t>Klammer: + ISAF</t>
        </r>
      </text>
    </comment>
    <comment ref="E158" authorId="1" shapeId="0" xr:uid="{00000000-0006-0000-0200-000006000000}">
      <text>
        <r>
          <rPr>
            <b/>
            <sz val="9"/>
            <color indexed="81"/>
            <rFont val="Tahoma"/>
            <charset val="1"/>
          </rPr>
          <t>Klammer: + ISAF</t>
        </r>
      </text>
    </comment>
    <comment ref="E172" authorId="1" shapeId="0" xr:uid="{00000000-0006-0000-0200-000007000000}">
      <text>
        <r>
          <rPr>
            <b/>
            <sz val="9"/>
            <color indexed="81"/>
            <rFont val="Tahoma"/>
            <charset val="1"/>
          </rPr>
          <t>Klammer: +ISAF</t>
        </r>
      </text>
    </comment>
    <comment ref="I181" authorId="1" shapeId="0" xr:uid="{00000000-0006-0000-0200-000008000000}">
      <text>
        <r>
          <rPr>
            <sz val="9"/>
            <color indexed="81"/>
            <rFont val="Tahoma"/>
            <family val="2"/>
          </rPr>
          <t xml:space="preserve">vor Regierungs- und Ausschussbildung: Beschluss </t>
        </r>
        <r>
          <rPr>
            <u/>
            <sz val="9"/>
            <color indexed="81"/>
            <rFont val="Tahoma"/>
            <family val="2"/>
          </rPr>
          <t>Hauptausschuss</t>
        </r>
      </text>
    </comment>
    <comment ref="I182" authorId="1" shapeId="0" xr:uid="{00000000-0006-0000-0200-000009000000}">
      <text>
        <r>
          <rPr>
            <sz val="9"/>
            <color indexed="81"/>
            <rFont val="Tahoma"/>
            <family val="2"/>
          </rPr>
          <t xml:space="preserve">vor Regierungs- und Ausschussbildung: Beschluss </t>
        </r>
        <r>
          <rPr>
            <u/>
            <sz val="9"/>
            <color indexed="81"/>
            <rFont val="Tahoma"/>
            <family val="2"/>
          </rPr>
          <t>Hauptausschuss</t>
        </r>
      </text>
    </comment>
    <comment ref="J182" authorId="1" shapeId="0" xr:uid="{00000000-0006-0000-0200-00000A000000}">
      <text>
        <r>
          <rPr>
            <sz val="9"/>
            <color indexed="81"/>
            <rFont val="Tahoma"/>
            <family val="2"/>
          </rPr>
          <t xml:space="preserve">gesonderter Bericht vom </t>
        </r>
        <r>
          <rPr>
            <u/>
            <sz val="9"/>
            <color indexed="81"/>
            <rFont val="Tahoma"/>
            <family val="2"/>
          </rPr>
          <t>11.</t>
        </r>
        <r>
          <rPr>
            <sz val="9"/>
            <color indexed="81"/>
            <rFont val="Tahoma"/>
            <family val="2"/>
          </rPr>
          <t xml:space="preserve">12.2017 zur Beschlussempfehlung v. </t>
        </r>
        <r>
          <rPr>
            <u/>
            <sz val="9"/>
            <color indexed="81"/>
            <rFont val="Tahoma"/>
            <family val="2"/>
          </rPr>
          <t>8.</t>
        </r>
        <r>
          <rPr>
            <sz val="9"/>
            <color indexed="81"/>
            <rFont val="Tahoma"/>
            <family val="2"/>
          </rPr>
          <t>12.2017 (?)</t>
        </r>
      </text>
    </comment>
    <comment ref="I183" authorId="1" shapeId="0" xr:uid="{00000000-0006-0000-0200-00000B000000}">
      <text>
        <r>
          <rPr>
            <sz val="9"/>
            <color indexed="81"/>
            <rFont val="Tahoma"/>
            <family val="2"/>
          </rPr>
          <t>vor Regierungs- und Ausschussbildung: Beschluss Hauptausschuss</t>
        </r>
      </text>
    </comment>
    <comment ref="J183" authorId="1" shapeId="0" xr:uid="{00000000-0006-0000-0200-00000C000000}">
      <text>
        <r>
          <rPr>
            <sz val="9"/>
            <color indexed="81"/>
            <rFont val="Tahoma"/>
            <family val="2"/>
          </rPr>
          <t xml:space="preserve">gesonderter Bericht vom </t>
        </r>
        <r>
          <rPr>
            <u/>
            <sz val="9"/>
            <color indexed="81"/>
            <rFont val="Tahoma"/>
            <family val="2"/>
          </rPr>
          <t>11.</t>
        </r>
        <r>
          <rPr>
            <sz val="9"/>
            <color indexed="81"/>
            <rFont val="Tahoma"/>
            <family val="2"/>
          </rPr>
          <t xml:space="preserve">12.2017 zur Beschlussempfehlung v. </t>
        </r>
        <r>
          <rPr>
            <u/>
            <sz val="9"/>
            <color indexed="81"/>
            <rFont val="Tahoma"/>
            <family val="2"/>
          </rPr>
          <t>8.</t>
        </r>
        <r>
          <rPr>
            <sz val="9"/>
            <color indexed="81"/>
            <rFont val="Tahoma"/>
            <family val="2"/>
          </rPr>
          <t>12.2017 (?)</t>
        </r>
      </text>
    </comment>
    <comment ref="I184" authorId="1" shapeId="0" xr:uid="{00000000-0006-0000-0200-00000D000000}">
      <text>
        <r>
          <rPr>
            <sz val="9"/>
            <color indexed="81"/>
            <rFont val="Tahoma"/>
            <family val="2"/>
          </rPr>
          <t>vor Regierungs- und Ausschussbildung: Beschluss Hauptausschuss</t>
        </r>
      </text>
    </comment>
    <comment ref="I185" authorId="1" shapeId="0" xr:uid="{00000000-0006-0000-0200-00000E000000}">
      <text>
        <r>
          <rPr>
            <sz val="9"/>
            <color indexed="81"/>
            <rFont val="Tahoma"/>
            <family val="2"/>
          </rPr>
          <t>vor Regierungs- und Ausschussbildung: Beschluss Hauptausschuss</t>
        </r>
      </text>
    </comment>
    <comment ref="I186" authorId="1" shapeId="0" xr:uid="{00000000-0006-0000-0200-00000F000000}">
      <text>
        <r>
          <rPr>
            <sz val="9"/>
            <color indexed="81"/>
            <rFont val="Tahoma"/>
            <family val="2"/>
          </rPr>
          <t>vor Regierungs- und Ausschussbildung: Beschluss Hauptausschuss</t>
        </r>
      </text>
    </comment>
    <comment ref="I187" authorId="1" shapeId="0" xr:uid="{00000000-0006-0000-0200-000010000000}">
      <text>
        <r>
          <rPr>
            <sz val="9"/>
            <color indexed="81"/>
            <rFont val="Tahoma"/>
            <family val="2"/>
          </rPr>
          <t>vor Regierungs- und Ausschussbildung: Beschluss Hauptausschuss</t>
        </r>
      </text>
    </comment>
    <comment ref="N210" authorId="1" shapeId="0" xr:uid="{00000000-0006-0000-0200-000011000000}">
      <text>
        <r>
          <rPr>
            <sz val="9"/>
            <color indexed="81"/>
            <rFont val="Tahoma"/>
            <family val="2"/>
          </rPr>
          <t>(bisher) nicht auf Abgeordnetenwatch dokumentiert</t>
        </r>
      </text>
    </comment>
    <comment ref="O210" authorId="1" shapeId="0" xr:uid="{00000000-0006-0000-0200-000012000000}">
      <text>
        <r>
          <rPr>
            <sz val="9"/>
            <color indexed="81"/>
            <rFont val="Tahoma"/>
            <family val="2"/>
          </rPr>
          <t>im Prot. nur "Regierungsmehrheit"</t>
        </r>
      </text>
    </comment>
    <comment ref="N211" authorId="1" shapeId="0" xr:uid="{00000000-0006-0000-0200-000013000000}">
      <text>
        <r>
          <rPr>
            <sz val="9"/>
            <color indexed="81"/>
            <rFont val="Tahoma"/>
            <family val="2"/>
          </rPr>
          <t>(bisher) nicht auf Abgeordnetenwatch dokumentiert</t>
        </r>
      </text>
    </comment>
    <comment ref="O211" authorId="1" shapeId="0" xr:uid="{00000000-0006-0000-0200-000014000000}">
      <text>
        <r>
          <rPr>
            <sz val="9"/>
            <color indexed="81"/>
            <rFont val="Tahoma"/>
            <family val="2"/>
          </rPr>
          <t>im Protokoll nur: "Regierungsmehrheit"</t>
        </r>
      </text>
    </comment>
    <comment ref="N214" authorId="1" shapeId="0" xr:uid="{00000000-0006-0000-0200-000015000000}">
      <text>
        <r>
          <rPr>
            <sz val="9"/>
            <color indexed="81"/>
            <rFont val="Tahoma"/>
            <family val="2"/>
          </rPr>
          <t>(bisher) nicht auf Abgeordnetenwatch dokumentiert</t>
        </r>
      </text>
    </comment>
    <comment ref="O214" authorId="1" shapeId="0" xr:uid="{00000000-0006-0000-0200-000016000000}">
      <text>
        <r>
          <rPr>
            <b/>
            <sz val="9"/>
            <color indexed="81"/>
            <rFont val="Tahoma"/>
            <family val="2"/>
          </rPr>
          <t xml:space="preserve">Hierzu ausnahmsweise keine Zahlenangaben im amtl. Protokoll. 
</t>
        </r>
        <r>
          <rPr>
            <sz val="9"/>
            <color indexed="81"/>
            <rFont val="Tahoma"/>
            <family val="2"/>
          </rPr>
          <t>Siehe S. 19/19177D: "</t>
        </r>
        <r>
          <rPr>
            <i/>
            <sz val="9"/>
            <color indexed="81"/>
            <rFont val="Tahoma"/>
            <family val="2"/>
          </rPr>
          <t>mit den Stimmen der Koalition und der FDP gegen die Stimmen der übrigen Fraktionen angenommen.</t>
        </r>
        <r>
          <rPr>
            <sz val="9"/>
            <color indexed="81"/>
            <rFont val="Tahoma"/>
            <family val="2"/>
          </rPr>
          <t>"</t>
        </r>
      </text>
    </comment>
    <comment ref="N219" authorId="1" shapeId="0" xr:uid="{00000000-0006-0000-0200-000017000000}">
      <text>
        <r>
          <rPr>
            <sz val="9"/>
            <color indexed="81"/>
            <rFont val="Tahoma"/>
            <family val="2"/>
          </rPr>
          <t>(bisher) nicht auf Abgeordnetenwatch dokumentiert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Karl Ulrich Voss</author>
  </authors>
  <commentList>
    <comment ref="A43" authorId="0" shapeId="0" xr:uid="{00000000-0006-0000-0400-000001000000}">
      <text>
        <r>
          <rPr>
            <b/>
            <sz val="8"/>
            <color indexed="81"/>
            <rFont val="Tahoma"/>
            <family val="2"/>
          </rPr>
          <t>Corte Costizionale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voss</author>
  </authors>
  <commentList>
    <comment ref="D5" authorId="0" shapeId="0" xr:uid="{00000000-0006-0000-0500-000001000000}">
      <text>
        <r>
          <rPr>
            <b/>
            <sz val="8"/>
            <color indexed="81"/>
            <rFont val="Tahoma"/>
            <family val="2"/>
          </rPr>
          <t>Recherche über:</t>
        </r>
        <r>
          <rPr>
            <sz val="8"/>
            <color indexed="81"/>
            <rFont val="Tahoma"/>
            <family val="2"/>
          </rPr>
          <t xml:space="preserve">
http://www.un.org/Docs/sc/unsc_resolutions.html 
(siehe oben)</t>
        </r>
      </text>
    </comment>
  </commentList>
</comments>
</file>

<file path=xl/sharedStrings.xml><?xml version="1.0" encoding="utf-8"?>
<sst xmlns="http://schemas.openxmlformats.org/spreadsheetml/2006/main" count="3600" uniqueCount="2467">
  <si>
    <r>
      <t xml:space="preserve">Fortsetzung der Beteiligung bewaffneter deutscher Streitkräfte an der Mission der Vereinten Nationen in der Republik </t>
    </r>
    <r>
      <rPr>
        <b/>
        <sz val="8"/>
        <rFont val="Arial"/>
        <family val="2"/>
      </rPr>
      <t>Südsudan</t>
    </r>
    <r>
      <rPr>
        <sz val="8"/>
        <rFont val="Arial"/>
        <family val="2"/>
      </rPr>
      <t xml:space="preserve"> (UNMISS)</t>
    </r>
  </si>
  <si>
    <r>
      <t>Fortsetzung der Beteiligung bewaffneter deutscher Streitkräfte an der NATO-geführten Maritimen Sicherheitsoperation SEA GUARDIAN im</t>
    </r>
    <r>
      <rPr>
        <b/>
        <sz val="8"/>
        <rFont val="Arial"/>
        <family val="2"/>
      </rPr>
      <t xml:space="preserve"> Mittelmeer</t>
    </r>
  </si>
  <si>
    <r>
      <t xml:space="preserve">Fortsetzung der Beteiligung bewaffneter deutscher Streitkräfte am NATO-geführten Einsatz Resolute Support für die Ausbildung, Beratung und Unterstützung der afghanischen nationalen Verteidigungs- und Sicherheitskräfte in </t>
    </r>
    <r>
      <rPr>
        <b/>
        <sz val="8"/>
        <rFont val="Arial"/>
        <family val="2"/>
      </rPr>
      <t>Afghanistan</t>
    </r>
  </si>
  <si>
    <r>
      <t xml:space="preserve">Fortsetzung der Beteiligung bewaffneter deutscher Streitkräfte an der Multidimensionalen Integrierten Stabilisierungsmission der Vereinten Nationen in </t>
    </r>
    <r>
      <rPr>
        <b/>
        <sz val="8"/>
        <rFont val="Arial"/>
        <family val="2"/>
      </rPr>
      <t xml:space="preserve">Mali </t>
    </r>
    <r>
      <rPr>
        <sz val="8"/>
        <rFont val="Arial"/>
        <family val="2"/>
      </rPr>
      <t>(MINUSMA)</t>
    </r>
  </si>
  <si>
    <r>
      <t xml:space="preserve">Fortsetzung der Beteiligung bewaffneter deutscher Streitkräfte an der “United Nations Interim Force in </t>
    </r>
    <r>
      <rPr>
        <b/>
        <sz val="8"/>
        <rFont val="Arial"/>
        <family val="2"/>
      </rPr>
      <t>Lebanon</t>
    </r>
    <r>
      <rPr>
        <sz val="8"/>
        <rFont val="Arial"/>
        <family val="2"/>
      </rPr>
      <t xml:space="preserve"> (UNIFIL)</t>
    </r>
  </si>
  <si>
    <t>erste Lesung am 11.2.2021 19/209 TOP9</t>
  </si>
  <si>
    <r>
      <t xml:space="preserve">Fortsetzung der Beteiligung bewaffneter deutscher Streitkräfte an der internationalen Sicherheitspräsenz in </t>
    </r>
    <r>
      <rPr>
        <b/>
        <sz val="8"/>
        <rFont val="Arial"/>
        <family val="2"/>
      </rPr>
      <t>Kosovo</t>
    </r>
    <r>
      <rPr>
        <sz val="8"/>
        <rFont val="Arial"/>
        <family val="2"/>
      </rPr>
      <t xml:space="preserve"> (KFOR)</t>
    </r>
    <r>
      <rPr>
        <sz val="8"/>
        <color indexed="10"/>
        <rFont val="Arial"/>
        <family val="2"/>
      </rPr>
      <t xml:space="preserve"> (grds. unbegrenzt)</t>
    </r>
  </si>
  <si>
    <t>16/7163</t>
  </si>
  <si>
    <t>16/10247 (Grüne)</t>
  </si>
  <si>
    <t xml:space="preserve">erste Beratung 16.9.2008, 16/174
</t>
  </si>
  <si>
    <t>erste Beratung 26.11.2009
17/127 (SPD), 17/128 (LINKE), 17/133 (GRÜNE)</t>
  </si>
  <si>
    <t>erste Beratung 26.11.2009
17/134 (GRÜNE)</t>
  </si>
  <si>
    <t>erste Beratung 26.11.2009
17/126 (LINKE)</t>
  </si>
  <si>
    <t>erste Beratung 16.12.2009
17/279 (SPD) 17/280 (Grüne) 17/281 (Grüne)</t>
  </si>
  <si>
    <t xml:space="preserve">erste Beratung 16.12.2009 </t>
  </si>
  <si>
    <t>erste Beratung 10.2.2010
17/818 (Grüne)</t>
  </si>
  <si>
    <t>erste Beratung 20.5.2010</t>
  </si>
  <si>
    <t>erste Beratung 10.6.2010</t>
  </si>
  <si>
    <t xml:space="preserve">erste Beratung 10.6.2010 </t>
  </si>
  <si>
    <t>erste Beratung 24.11.2010
17/4067 (Grüne)</t>
  </si>
  <si>
    <t>erste Beratung 24.11.2010
17/4068 (Grüne)</t>
  </si>
  <si>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 1701 (2006) vom 11. August 2006 und folgender Resolutionen, zuletzt 2004 (2011) vom 30.8.2011 des Sicherheitsrates der Vereinten Nationen</t>
    </r>
    <r>
      <rPr>
        <sz val="8"/>
        <color indexed="10"/>
        <rFont val="Arial"/>
        <family val="2"/>
      </rPr>
      <t xml:space="preserve"> (bis 30.6.2013)</t>
    </r>
  </si>
  <si>
    <t>absolut</t>
  </si>
  <si>
    <t>Abstimmg.</t>
  </si>
  <si>
    <r>
      <t xml:space="preserve">Entsendung bewaffneter deutscher Streitkräfte am NATO–geführten Einsatz </t>
    </r>
    <r>
      <rPr>
        <b/>
        <sz val="8"/>
        <rFont val="Arial"/>
        <family val="2"/>
      </rPr>
      <t>Resolute Support Mission</t>
    </r>
    <r>
      <rPr>
        <sz val="8"/>
        <rFont val="Arial"/>
        <family val="2"/>
      </rPr>
      <t xml:space="preserve"> für die Ausbildung, Beratung und Unterstützung der afghanischen nationalen Sicherheitskräfte in </t>
    </r>
    <r>
      <rPr>
        <b/>
        <sz val="8"/>
        <rFont val="Arial"/>
        <family val="2"/>
      </rPr>
      <t>Afghanistan</t>
    </r>
    <r>
      <rPr>
        <sz val="8"/>
        <color indexed="10"/>
        <rFont val="Arial"/>
        <family val="2"/>
      </rPr>
      <t xml:space="preserve"> (bis 31.12.2015)</t>
    </r>
  </si>
  <si>
    <t>Resolute Support Mission</t>
  </si>
  <si>
    <r>
      <t>Afghanistan;</t>
    </r>
    <r>
      <rPr>
        <sz val="8"/>
        <rFont val="Arial"/>
        <family val="2"/>
      </rPr>
      <t xml:space="preserve"> Ausbildung, Beratung und Unterstützung der afghanischen nationalen Sicherheitskräfte in Afghanistan (Nachfolgemission zu ISAF)</t>
    </r>
  </si>
  <si>
    <t>Ausbildung, Beratung und Unterstützung der afghanischen nationalen Sicherheitskräfte in Afghanistan</t>
  </si>
  <si>
    <t>NATO-Stationierungsabkommen (NATO-AFG SOFA)</t>
  </si>
  <si>
    <t>RSM (ex ISAF)</t>
  </si>
  <si>
    <t>31.12.2016 (?)</t>
  </si>
  <si>
    <t>18/3247</t>
  </si>
  <si>
    <t>erste Lesung am 4.12.2014 18/73 TOP 18</t>
  </si>
  <si>
    <t>OAE14</t>
  </si>
  <si>
    <t>19/4719</t>
  </si>
  <si>
    <t>19/5051</t>
  </si>
  <si>
    <t>19/5117</t>
  </si>
  <si>
    <t>19/58 TOP11</t>
  </si>
  <si>
    <t>erste Lesung am 11.10.2018 19/55 TOP7</t>
  </si>
  <si>
    <t>IS 5</t>
  </si>
  <si>
    <r>
      <t xml:space="preserve">Fortsetzung der Beteiligung bewaffneter deutscher Streitkräfte zur nachhaltigen Bekämpfung des IS-Terrors und zur umfassenden Stabilisierung </t>
    </r>
    <r>
      <rPr>
        <b/>
        <sz val="8"/>
        <rFont val="Arial"/>
        <family val="2"/>
      </rPr>
      <t>Iraks</t>
    </r>
    <r>
      <rPr>
        <sz val="8"/>
        <rFont val="Arial"/>
        <family val="2"/>
      </rPr>
      <t xml:space="preserve"> </t>
    </r>
    <r>
      <rPr>
        <sz val="8"/>
        <color indexed="10"/>
        <rFont val="Arial"/>
        <family val="2"/>
      </rPr>
      <t>(bis 31.10.2019)</t>
    </r>
  </si>
  <si>
    <r>
      <t xml:space="preserve">Fortsetzung des Einsatzes bewaffneter deutscher Streitkräfte bei der Unterstützung der </t>
    </r>
    <r>
      <rPr>
        <b/>
        <sz val="8"/>
        <rFont val="Arial"/>
        <family val="2"/>
      </rPr>
      <t>gemeinsamen Reaktion auf terroristische Angriffe gegen die USA</t>
    </r>
    <r>
      <rPr>
        <sz val="8"/>
        <rFont val="Arial"/>
        <family val="2"/>
      </rPr>
      <t xml:space="preserve"> auf Grundlage des Artikels 51 der Satzung der Vereinten Nationen und des Artikels 5 des Nordatlantikvertrags sowie der Resolutionen 1368 (2001) und 1373(2001) des Sicherheitsrats der Vereinten Nationen </t>
    </r>
    <r>
      <rPr>
        <sz val="8"/>
        <color indexed="10"/>
        <rFont val="Arial"/>
        <family val="2"/>
      </rPr>
      <t>(bis 31.12.2013)</t>
    </r>
  </si>
  <si>
    <t>erste Lesung am 13.12.2012 17/214 TOP 9</t>
  </si>
  <si>
    <t>17/11685</t>
  </si>
  <si>
    <t>NATINADS</t>
  </si>
  <si>
    <t>erste Lesung am 14.12.2012 17/215 TOP 41</t>
  </si>
  <si>
    <t>Türkei / Syrien</t>
  </si>
  <si>
    <t>ISAF 17</t>
  </si>
  <si>
    <t>erste Lesung am 26.5.2011 
17/111
TOP 9</t>
  </si>
  <si>
    <t>17/114
TOP 11</t>
  </si>
  <si>
    <t>17/114
TOP 9</t>
  </si>
  <si>
    <t>17/6133</t>
  </si>
  <si>
    <t>17/6135</t>
  </si>
  <si>
    <t>17/6134</t>
  </si>
  <si>
    <t>17/6136</t>
  </si>
  <si>
    <t>VPR 2011</t>
  </si>
  <si>
    <r>
      <t>ergänzend:</t>
    </r>
    <r>
      <rPr>
        <b/>
        <sz val="8"/>
        <rFont val="Arial"/>
        <family val="2"/>
      </rPr>
      <t xml:space="preserve">
Verteidigungs-
politische Richtlinien 
</t>
    </r>
    <r>
      <rPr>
        <sz val="8"/>
        <rFont val="Arial"/>
        <family val="2"/>
      </rPr>
      <t>v. 18.5.2011</t>
    </r>
  </si>
  <si>
    <t>Debatte zur Bundeswehrreform</t>
  </si>
  <si>
    <t>UNAMID 5</t>
  </si>
  <si>
    <t>IGH</t>
  </si>
  <si>
    <t>Germany vs. Italy</t>
  </si>
  <si>
    <t xml:space="preserve">BRD </t>
  </si>
  <si>
    <t>Klage erfolgreich = keine individuellen Ansprüche gegen Staaten</t>
  </si>
  <si>
    <t xml:space="preserve">http://www.icj-cij.org/docket/files/143/16883.pdf </t>
  </si>
  <si>
    <t>Italienische Vollstreckungsmaßnahmen gegen deutsches Staatseigentum (zur Sicherung individueller Entschädigungsansprüche nach Verbrechen der Wehrmacht im 2. Wk.); Klage der BRD hiergegen wg. Verletzung der völkerrechtlichen Immunität</t>
  </si>
  <si>
    <t>EGMR</t>
  </si>
  <si>
    <t>24120/06</t>
  </si>
  <si>
    <t>als unzulässig abgewiesen</t>
  </si>
  <si>
    <t>http://cmiskp.echr.coe.int/tkp197/view.asp?action=html&amp;documentId=886559&amp;portal=hbkm&amp;source=externalbydocnumber&amp;table=F69A27FD8FB86142BF01C1166DEA398649</t>
  </si>
  <si>
    <t xml:space="preserve">Opfer / Hinterbliebene </t>
  </si>
  <si>
    <t>EuGRZ 2011, 477</t>
  </si>
  <si>
    <t xml:space="preserve"> </t>
  </si>
  <si>
    <t>erste Lesung am 5.11.2015 18/133 TOP 13</t>
  </si>
  <si>
    <t>erste Lesung am 5.11.2015 18/133 TOP 15</t>
  </si>
  <si>
    <t>UNMISS 16</t>
  </si>
  <si>
    <t>UNAMID 9</t>
  </si>
  <si>
    <t>18/6504</t>
  </si>
  <si>
    <t>18/6503</t>
  </si>
  <si>
    <t>18/6683</t>
  </si>
  <si>
    <t>18/6638</t>
  </si>
  <si>
    <t>10.11.2015 11.11.2015</t>
  </si>
  <si>
    <t>18/6639</t>
  </si>
  <si>
    <t>18/6684</t>
  </si>
  <si>
    <t>18/136 TOP 15</t>
  </si>
  <si>
    <t>18/136 TOP 17</t>
  </si>
  <si>
    <r>
      <t xml:space="preserve">Fortsetzung der Beteiligung bewaffneter deutscher Streitkräfte an der AU/UN-Hybrid-Operation in </t>
    </r>
    <r>
      <rPr>
        <b/>
        <sz val="8"/>
        <rFont val="Arial"/>
        <family val="2"/>
      </rPr>
      <t>Darfur</t>
    </r>
    <r>
      <rPr>
        <sz val="8"/>
        <rFont val="Arial"/>
        <family val="2"/>
      </rPr>
      <t xml:space="preserve"> (UNAMID) auf Grundlage der Resolution 1769 (2007) des Sicherheitsrates der Vereinten Nationen vom 31. Juli 2007 und folgender Resolutionen, zuletzt 2228 (2015) vom 29. Juni 2015 </t>
    </r>
    <r>
      <rPr>
        <sz val="8"/>
        <color indexed="10"/>
        <rFont val="Arial"/>
        <family val="2"/>
      </rPr>
      <t>(bis 31.12.2016)</t>
    </r>
  </si>
  <si>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(UNMISS) auf Grundlage der Resolution 1996 (2011) des Sicherheitsrates der Vereinten Nationen vom 8. Juli 2011 und Folgeresolutionen, zuletzt 2241 (2015) vom 9. Oktober 2015 </t>
    </r>
    <r>
      <rPr>
        <sz val="8"/>
        <color indexed="10"/>
        <rFont val="Arial"/>
        <family val="2"/>
      </rPr>
      <t>(bis 31.12.2016)</t>
    </r>
  </si>
  <si>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 1701 (2006) vom 11. August 2006 und nachfolgender Verlängerungsresolutionen des Sicherheitsrates der Vereinten Nationen, zuletzt Resolution 2172 (2014) vom 26. August 2014 </t>
    </r>
    <r>
      <rPr>
        <sz val="8"/>
        <color indexed="10"/>
        <rFont val="Arial"/>
        <family val="2"/>
      </rPr>
      <t>(bis 30.6.2016)</t>
    </r>
  </si>
  <si>
    <r>
      <t xml:space="preserve">Beteiligung bewaffneter deutscher Streitkräfte an der EU Operation EUNAVFOR MED als ein Teil der Gesamtinitiative der EU zur Unterbindung des Geschäftsmodells der Menschenschmuggel- und Menschenhandelsnetzwerke im </t>
    </r>
    <r>
      <rPr>
        <b/>
        <sz val="8"/>
        <rFont val="Arial"/>
        <family val="2"/>
      </rPr>
      <t xml:space="preserve">südlichen und zentralen Mittelmeer </t>
    </r>
    <r>
      <rPr>
        <sz val="8"/>
        <color indexed="10"/>
        <rFont val="Arial"/>
        <family val="2"/>
      </rPr>
      <t>(bis 31.10.2016)</t>
    </r>
  </si>
  <si>
    <r>
      <t xml:space="preserve">Fortsetzung der Beteiligung bewaffneter deutscher Streitkräfte an der NATO-geführten Operation ACTIVE ENDEAVOUR im </t>
    </r>
    <r>
      <rPr>
        <b/>
        <sz val="8"/>
        <rFont val="Arial"/>
        <family val="2"/>
      </rPr>
      <t>Mittelmeer</t>
    </r>
    <r>
      <rPr>
        <i/>
        <sz val="8"/>
        <rFont val="Arial"/>
        <family val="2"/>
      </rPr>
      <t xml:space="preserve"> </t>
    </r>
    <r>
      <rPr>
        <sz val="8"/>
        <color indexed="10"/>
        <rFont val="Arial"/>
        <family val="2"/>
      </rPr>
      <t>(bis 15.7.2016)</t>
    </r>
  </si>
  <si>
    <t>18/6742</t>
  </si>
  <si>
    <t>erste Lesung am 3.12.2015 18/143 TOP 12</t>
  </si>
  <si>
    <t>18/6743</t>
  </si>
  <si>
    <r>
      <t xml:space="preserve">Fortsetzung der Beteiligung bewaffneter deutscher Streitkräfte am NATO-geführten Einsatz Resolute Support für die Ausbildung, Beratung und Unterstützung der afghanischen nationalen Verteidigungs- und Sicherheitskräfte in </t>
    </r>
    <r>
      <rPr>
        <b/>
        <sz val="8"/>
        <rFont val="Arial"/>
        <family val="2"/>
      </rPr>
      <t>Afghanistan</t>
    </r>
    <r>
      <rPr>
        <sz val="8"/>
        <rFont val="Arial"/>
        <family val="2"/>
      </rPr>
      <t xml:space="preserve"> </t>
    </r>
    <r>
      <rPr>
        <sz val="8"/>
        <color indexed="10"/>
        <rFont val="Arial"/>
        <family val="2"/>
      </rPr>
      <t>(bis 31.12.2016)</t>
    </r>
  </si>
  <si>
    <t>erste Lesung am 3.12.2015 18/143 TOP 10</t>
  </si>
  <si>
    <t xml:space="preserve">IS </t>
  </si>
  <si>
    <r>
      <t xml:space="preserve">Einsatz bewaffneter deutscher Streitkräfte zur Verhütung und Unterbindung terroristischer Handlungen durch die </t>
    </r>
    <r>
      <rPr>
        <b/>
        <sz val="8"/>
        <rFont val="Arial"/>
        <family val="2"/>
      </rPr>
      <t xml:space="preserve">Terrororganisation IS </t>
    </r>
    <r>
      <rPr>
        <sz val="8"/>
        <rFont val="Arial"/>
        <family val="2"/>
      </rPr>
      <t xml:space="preserve">auf Grundlage von Artikel 51 der Satzung der Vereinten Nationen in Verbindung mit Artikel 42 Absatz 7 des Vertrages über die Europäische Union sowie den Resolutionen 2170 (2014), 2199 (2015), 2249 (2015) des Sicherheitsrates der Vereinten Nationen </t>
    </r>
    <r>
      <rPr>
        <sz val="8"/>
        <color indexed="10"/>
        <rFont val="Arial"/>
        <family val="2"/>
      </rPr>
      <t>(bis 31.12.2016)</t>
    </r>
  </si>
  <si>
    <t>18/6866</t>
  </si>
  <si>
    <t>erste Lesung am 2.12.2015 18/142 ZP1</t>
  </si>
  <si>
    <t>18/144 ZP1</t>
  </si>
  <si>
    <t>OAE 15</t>
  </si>
  <si>
    <t>RSM 2</t>
  </si>
  <si>
    <t>IS 1</t>
  </si>
  <si>
    <t>Afgh./Irak/Sy.</t>
  </si>
  <si>
    <t>18/6912</t>
  </si>
  <si>
    <t>18/6913</t>
  </si>
  <si>
    <r>
      <t xml:space="preserve">Fortsetzung der deutschen Beteiligung an der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Sicherheitsrats der Vereinten Nationen vom 10. Juni 1999 und des Militärisch-Technischen Abkommens zwischen der Internationalen Sicherheitspräsenz (KFOR) und den Regierungen der Bundesrepublik Jugoslawien und der Republik Serbien vom 9. Juni 1999</t>
    </r>
  </si>
  <si>
    <r>
      <t>Georgien</t>
    </r>
    <r>
      <rPr>
        <sz val="8"/>
        <rFont val="Arial"/>
        <family val="2"/>
      </rPr>
      <t>; Beobachtungsmission zum Waffenstillstandsabkommen Georgien / Abchasien v. 14.5.1994</t>
    </r>
  </si>
  <si>
    <r>
      <t>Äthiopien, Eritrea</t>
    </r>
    <r>
      <rPr>
        <sz val="8"/>
        <rFont val="Arial"/>
        <family val="2"/>
      </rPr>
      <t>; Militärbeobachtung, Überwachung des Abkommens von Algier</t>
    </r>
  </si>
  <si>
    <r>
      <t>Sudan</t>
    </r>
    <r>
      <rPr>
        <sz val="8"/>
        <rFont val="Arial"/>
        <family val="2"/>
      </rPr>
      <t>; Friedenssicherung nach Friedensvertrag v. 9.1.2005</t>
    </r>
  </si>
  <si>
    <t>EU Military Operation in Democratic Republic of Congo (DRC/ARTEMIS)</t>
  </si>
  <si>
    <t>European Force République Démocratique du Congo</t>
  </si>
  <si>
    <t>MONUC</t>
  </si>
  <si>
    <t>Mission de l’Organisation des Nations Unies en République Démocratique du Congo</t>
  </si>
  <si>
    <t>VN-Res. 1279 v. 30.11.1999</t>
  </si>
  <si>
    <r>
      <t>Kongo</t>
    </r>
    <r>
      <rPr>
        <sz val="8"/>
        <rFont val="Arial"/>
        <family val="2"/>
      </rPr>
      <t xml:space="preserve">; Beobachtung nach dem Kongokrieg, Entwaffnung, Demobilisierung </t>
    </r>
  </si>
  <si>
    <t>http://www.internationalepolitik.de/archiv/jahrgang2003/august03/resolution-1484--2003--des-sicherheitsrats-der-vereinten-nationen-zur-lage-in-der-demokratischen-republik-kongo-vom-30--mai-2003.html</t>
  </si>
  <si>
    <t>VN-Res. 1484 v. 30.5.2003</t>
  </si>
  <si>
    <t>VN-Res. 687 v. 3.4.1991</t>
  </si>
  <si>
    <t>http://de.wikipedia.org/wiki/UNAMIR</t>
  </si>
  <si>
    <t>UNIFIL 6</t>
  </si>
  <si>
    <t>erste Lesung am 14.6.2012 17/184 TOP 16</t>
  </si>
  <si>
    <t>UNIFIL 7</t>
  </si>
  <si>
    <t>EUNAVFOR MED Op. SOPHIA</t>
  </si>
  <si>
    <t>Bundestag</t>
  </si>
  <si>
    <t>Rechtsprechung</t>
  </si>
  <si>
    <t>VN / Sicherheitsrat</t>
  </si>
  <si>
    <t>http://www.bundestag.de/parlament/plenum/tagesordnungen</t>
  </si>
  <si>
    <t>http://www.bundestag.de/dokumente/protokolle/amtlicheprotokolle</t>
  </si>
  <si>
    <t>aktuelle Einsätze</t>
  </si>
  <si>
    <t>abgeschlossene Einsätze</t>
  </si>
  <si>
    <t>MINURSO</t>
  </si>
  <si>
    <t>Mission des Nations Unies pour l’organisation d’un référendum au Sahara occidental / United Nations Mission for the Referendum in Western Sahara / Mission der Vereinten Nationen für das Referendum in Westsahara</t>
  </si>
  <si>
    <t>VN-Res. 690 (29.4.1991); Kab.-Beschl. v. 16.10.2013</t>
  </si>
  <si>
    <t>https://de.wikipedia.org/wiki/Mission_des_Nations_Unies_pour_l%E2%80%99organisation_d%E2%80%99un_r%C3%A9f%C3%A9rendum_au_Sahara_occidental</t>
  </si>
  <si>
    <r>
      <t xml:space="preserve">Überwachung des Waffenstillstands in der </t>
    </r>
    <r>
      <rPr>
        <b/>
        <sz val="8"/>
        <rFont val="Arial"/>
        <family val="2"/>
      </rPr>
      <t>Westsahara</t>
    </r>
    <r>
      <rPr>
        <sz val="8"/>
        <rFont val="Arial"/>
        <family val="2"/>
      </rPr>
      <t xml:space="preserve">, sowie die Durchführung eines Referendums, in dessen Rahmen zwischen einer Integration in den </t>
    </r>
    <r>
      <rPr>
        <b/>
        <sz val="8"/>
        <rFont val="Arial"/>
        <family val="2"/>
      </rPr>
      <t>marokkanischen</t>
    </r>
    <r>
      <rPr>
        <sz val="8"/>
        <rFont val="Arial"/>
        <family val="2"/>
      </rPr>
      <t xml:space="preserve"> Staat und der Unabhängigkeit gewählt werden soll.</t>
    </r>
  </si>
  <si>
    <t>Bundeswehr-Dok.</t>
  </si>
  <si>
    <t>detaill. Abstimmungsverhalten</t>
  </si>
  <si>
    <r>
      <t xml:space="preserve">Fortsetzung der Beteiligung bewaffneter deutscher Streitkräfte an der EU-geführten Operation Atalanta zur </t>
    </r>
    <r>
      <rPr>
        <b/>
        <sz val="8"/>
        <rFont val="Arial"/>
        <family val="2"/>
      </rPr>
      <t>Bekämpfung der Piraterie vor der Küste Somalias</t>
    </r>
    <r>
      <rPr>
        <sz val="8"/>
        <rFont val="Arial"/>
        <family val="2"/>
      </rPr>
      <t xml:space="preserve"> auf Grundlage des Seerechtsübereinkommens der Vereinten Nationen (VN) von 1982 und der Resolutionen 1814 (2008) vom 15. Mai 2008, 1816 (2008) vom 2. Juni 2008, 1838 (2008) vom 7. Oktober 2008, 1846 (2008) vom 2. Dezember 2008, 1851 (2008) vom 16. Dezember 2008, 1897 (2009) vom 30. November 2009, 1950 (2010) vom 23. November 2010, 2020 (2011) vom 22. November 2011, 2077 (2012) vom 21. November 2012 und nachfolgender Resolutionen des Sicherheitsrates der VN in Verbindung mit der Gemeinsamen Aktion 2008/851/GASP des Rates der Europäischen Union (EU) vom 10. November 2008, dem Beschluss 2009/907/GASP des Rates der EU vom 8. Dezember 2009, dem Beschluss 2010/437/GASP des Rates der EU vom 30. Juli 2010, dem Beschluss 2010/766/GASP des Rates der EU vom 7. Dezember 2010 und dem Beschluss 2012/174/GASP des Rates der EU vom 23. März 2012 …</t>
    </r>
  </si>
  <si>
    <t>CAPE RAY</t>
  </si>
  <si>
    <t>erste Lesung am 8.4.2014 18/28 
TOP 3</t>
  </si>
  <si>
    <t xml:space="preserve">http://de.wikipedia.org/wiki/EUFOR_RCA </t>
  </si>
  <si>
    <t>European Forces Republic of Central Africa</t>
  </si>
  <si>
    <t>Zentralafrikanische Republik</t>
  </si>
  <si>
    <t>VN-Res. 2127 (2013) v. 5.12.2013, 2134 (2014) v. 28.1.2014</t>
  </si>
  <si>
    <t>http://www.welt.de/politik/ausland/article123499385/Cape-Ray-fuer-Zerstoerung-der-Chemiewaffen-bereit.html</t>
  </si>
  <si>
    <t>Organisation for the Prohibition of Chemical Weapons</t>
  </si>
  <si>
    <t>OPCW (OVCW)</t>
  </si>
  <si>
    <t xml:space="preserve">http://en.wikipedia.org/wiki/Organisation_for_the_Prohibition_of_Chemical_Weapons </t>
  </si>
  <si>
    <t>Kooperationspartner der VN bei der Vernichtung syrischer Clemiewaffenbestände (siehe auch: CAPE RAY)</t>
  </si>
  <si>
    <r>
      <t xml:space="preserve">Zerstörung </t>
    </r>
    <r>
      <rPr>
        <b/>
        <sz val="8"/>
        <rFont val="Arial"/>
        <family val="2"/>
      </rPr>
      <t>syrischer Chemiewaffenbestände</t>
    </r>
    <r>
      <rPr>
        <sz val="8"/>
        <rFont val="Arial"/>
        <family val="2"/>
      </rPr>
      <t xml:space="preserve"> auf hoher See (siehe auch OPCW)</t>
    </r>
  </si>
  <si>
    <t>Name eine US-amerikanischen Spezialschiffs</t>
  </si>
  <si>
    <t>VN/OVCW</t>
  </si>
  <si>
    <t>VN/OVC.1</t>
  </si>
  <si>
    <t>siehe OPCW u. CAPE RAY</t>
  </si>
  <si>
    <t>VN / OVCW</t>
  </si>
  <si>
    <t>VN-SR-Res. 2118(2013) v. 27.9.2013</t>
  </si>
  <si>
    <t>http://de.wikipedia.org/wiki/United_Nations_Interim_Force_in_Lebanon</t>
  </si>
  <si>
    <t>United Nations Interim Force in Lebanon</t>
  </si>
  <si>
    <t>VN-SR-Res. 425/426 (1978) v. 19.3.1978</t>
  </si>
  <si>
    <r>
      <t xml:space="preserve">Beobachtermission der VN im </t>
    </r>
    <r>
      <rPr>
        <b/>
        <sz val="8"/>
        <rFont val="Arial"/>
        <family val="2"/>
      </rPr>
      <t>Libanon;</t>
    </r>
    <r>
      <rPr>
        <sz val="8"/>
        <rFont val="Arial"/>
        <family val="2"/>
      </rPr>
      <t xml:space="preserve"> deutsche Beteiligung seit 2006</t>
    </r>
  </si>
  <si>
    <r>
      <t xml:space="preserve">Entsendung einer von den Vereinten Nationen und der Afrikanischen Union gestellten Friedenstruppe für die sudanesische Region </t>
    </r>
    <r>
      <rPr>
        <b/>
        <sz val="8"/>
        <rFont val="Arial"/>
        <family val="2"/>
      </rPr>
      <t>Darfur</t>
    </r>
  </si>
  <si>
    <t>18/1282</t>
  </si>
  <si>
    <t>ATAL. 8</t>
  </si>
  <si>
    <t>http://de.wikipedia.org/wiki/Operation_Active_Endeavour</t>
  </si>
  <si>
    <t>Operation Active Endeavour</t>
  </si>
  <si>
    <t>Sicherung vor Terrorismus im Mittelmeer (Übersetzung etwa: "Aktives Bemühen")</t>
  </si>
  <si>
    <r>
      <t xml:space="preserve">NATO-Beschluss v. 4.10.2001 nach dem Anschlag am 11.9.2001 (Ausrufen des Bündnisfalls); </t>
    </r>
    <r>
      <rPr>
        <u/>
        <sz val="8"/>
        <rFont val="Arial"/>
        <family val="2"/>
      </rPr>
      <t>nicht publiziert</t>
    </r>
  </si>
  <si>
    <r>
      <t xml:space="preserve">Fortsetzung der Beteiligung bewaffneter deutscher Streitkräfte an der von den Vereinten Nationen geführten </t>
    </r>
    <r>
      <rPr>
        <b/>
        <sz val="8"/>
        <rFont val="Arial"/>
        <family val="2"/>
      </rPr>
      <t>Friedensmission in Südsudan</t>
    </r>
    <r>
      <rPr>
        <sz val="8"/>
        <rFont val="Arial"/>
        <family val="2"/>
      </rPr>
      <t xml:space="preserve"> (UNMISS) auf Grundlage der Resolutionen 1996 (2011) des Sicherheitsrates der Vereinten Nationen vom 8. Juli 2011 und Folgeresolutionen, zuletzt 2109 (2013) vom 11. Juli 2013 </t>
    </r>
    <r>
      <rPr>
        <sz val="8"/>
        <color indexed="10"/>
        <rFont val="Arial"/>
        <family val="2"/>
      </rPr>
      <t>(bis 31.12.2014)</t>
    </r>
  </si>
  <si>
    <t>15/172</t>
  </si>
  <si>
    <r>
      <t xml:space="preserve">Änderung der </t>
    </r>
    <r>
      <rPr>
        <b/>
        <sz val="8"/>
        <rFont val="Arial"/>
        <family val="2"/>
      </rPr>
      <t>Geschäftsordnung</t>
    </r>
    <r>
      <rPr>
        <sz val="8"/>
        <rFont val="Arial"/>
        <family val="2"/>
      </rPr>
      <t xml:space="preserve"> des Deutschen Bundestages hier: § 96a (Verfahren nach dem Parlamentsbeteiligungs-gesetz)</t>
    </r>
  </si>
  <si>
    <t>Weiteres / Anm.</t>
  </si>
  <si>
    <t>16/175</t>
  </si>
  <si>
    <t>16/10244</t>
  </si>
  <si>
    <t>16/10242</t>
  </si>
  <si>
    <t>16/10243</t>
  </si>
  <si>
    <t>16/10240</t>
  </si>
  <si>
    <t>16/10241</t>
  </si>
  <si>
    <t>16/10245</t>
  </si>
  <si>
    <t>(s. Überweisung an Ausschüsse am 16.9.2008 unter "Beratungen")
16/10248 (Grüne)</t>
  </si>
  <si>
    <t>16/10473</t>
  </si>
  <si>
    <t>16/10567</t>
  </si>
  <si>
    <t>16/183</t>
  </si>
  <si>
    <r>
      <t xml:space="preserve">Fortsetzung der Beteiligung bewaffneter deutscher Streitkräfte an der "United Nations Interim Force in </t>
    </r>
    <r>
      <rPr>
        <b/>
        <sz val="8"/>
        <rFont val="Arial"/>
        <family val="2"/>
      </rPr>
      <t>Lebanon"</t>
    </r>
    <r>
      <rPr>
        <sz val="8"/>
        <rFont val="Arial"/>
        <family val="2"/>
      </rPr>
      <t xml:space="preserve"> </t>
    </r>
    <r>
      <rPr>
        <b/>
        <sz val="8"/>
        <rFont val="Arial"/>
        <family val="2"/>
      </rPr>
      <t>(UNIFIL)</t>
    </r>
    <r>
      <rPr>
        <sz val="8"/>
        <rFont val="Arial"/>
        <family val="2"/>
      </rPr>
      <t xml:space="preserve"> auf Grundlage der Resolution 1701 (2006) vom 11. August 2006 und nachfolgender Verlängerungsresolutionen des Sicherheitsrates der Vereinten Nationen, zuletzt Resolution 2172 (2014) vom 26. August 2014</t>
    </r>
    <r>
      <rPr>
        <sz val="8"/>
        <color indexed="10"/>
        <rFont val="Arial"/>
        <family val="2"/>
      </rPr>
      <t xml:space="preserve"> (bis 30.6.2017)</t>
    </r>
  </si>
  <si>
    <t>EU NAVFOR Somalia</t>
  </si>
  <si>
    <r>
      <t xml:space="preserve">Fortsetzung der Beteiligung bewaffneter deutscher Streitkräfte an der durch die Europäische Union geführten EU NAVFOR Somalia Operation Atalanta zur Bekämpfung der Piraterie vor der Küste Somalias </t>
    </r>
    <r>
      <rPr>
        <sz val="8"/>
        <color indexed="10"/>
        <rFont val="Arial"/>
        <family val="2"/>
      </rPr>
      <t>(bis 31.5.2020)</t>
    </r>
  </si>
  <si>
    <r>
      <t xml:space="preserve">Fortsetzung der Beteiligung bewaffneter deutscher Streitkräfte an der Militärmission der Europäischen Union als Beitrag zur Ausbildung der malischen Streitkräfte (EUTM Mali) </t>
    </r>
    <r>
      <rPr>
        <sz val="8"/>
        <color indexed="10"/>
        <rFont val="Arial"/>
        <family val="2"/>
      </rPr>
      <t>(bis 31.5.2020)</t>
    </r>
  </si>
  <si>
    <r>
      <t xml:space="preserve">Fortsetzung der Beteiligung bewaffneter deutscher Streitkräfte an der Multidimensionalen Integrierten Stabilisierungsmission der Vereinten Nationen in Mali (MINUSMA) </t>
    </r>
    <r>
      <rPr>
        <sz val="8"/>
        <color indexed="10"/>
        <rFont val="Arial"/>
        <family val="2"/>
      </rPr>
      <t>(bis 31.5.2020)</t>
    </r>
  </si>
  <si>
    <t>4(19)</t>
  </si>
  <si>
    <t>8(9)</t>
  </si>
  <si>
    <t>UNAMID 13</t>
  </si>
  <si>
    <t>RSM 6</t>
  </si>
  <si>
    <t>UNMISS 20</t>
  </si>
  <si>
    <t>ATAL. 13</t>
  </si>
  <si>
    <t>MINUSMA 9</t>
  </si>
  <si>
    <t>UNIFIL 14</t>
  </si>
  <si>
    <t>KFOR 21</t>
  </si>
  <si>
    <t>vereinf. Verfahren</t>
  </si>
  <si>
    <t>KFOR 7</t>
  </si>
  <si>
    <t>ISAF 6</t>
  </si>
  <si>
    <t>UNMIS 2 *)</t>
  </si>
  <si>
    <t>OEF/OAE 5</t>
  </si>
  <si>
    <t>AMIS 3</t>
  </si>
  <si>
    <t>16. LP</t>
  </si>
  <si>
    <t>17. LP</t>
  </si>
  <si>
    <t>15. LP</t>
  </si>
  <si>
    <t>14. LP</t>
  </si>
  <si>
    <t>13. LP</t>
  </si>
  <si>
    <t>12. LP</t>
  </si>
  <si>
    <t>Sum.</t>
  </si>
  <si>
    <t>KFOR 12</t>
  </si>
  <si>
    <r>
      <t xml:space="preserve">Fortsetzung der Beteiligung bewaffneter deutscher Streitkräfte an der AU/UNHybrid- Operation in </t>
    </r>
    <r>
      <rPr>
        <b/>
        <sz val="8"/>
        <rFont val="Arial"/>
        <family val="2"/>
      </rPr>
      <t>Darfur</t>
    </r>
    <r>
      <rPr>
        <sz val="8"/>
        <rFont val="Arial"/>
        <family val="2"/>
      </rPr>
      <t xml:space="preserve"> (UNAMID) auf Grundlage der Resolution 1769 (2007) des Sicherheitsrates der Vereinten Nationen vom 31. Juli 2007 und weiterer Mandatsverlängerungen durch den Sicherheitsrat der Vereinten Nationen</t>
    </r>
  </si>
  <si>
    <t>16/10106</t>
  </si>
  <si>
    <t>16/10207</t>
  </si>
  <si>
    <r>
      <t xml:space="preserve">Beteiligung bewaffneter deutscher Streitkräfte an dem EU-geführten Einsatz auf </t>
    </r>
    <r>
      <rPr>
        <b/>
        <sz val="8"/>
        <rFont val="Arial"/>
        <family val="2"/>
      </rPr>
      <t>mazedonischem</t>
    </r>
    <r>
      <rPr>
        <sz val="8"/>
        <rFont val="Arial"/>
        <family val="2"/>
      </rPr>
      <t xml:space="preserve"> Territorium zur weiteren Stabilisierung des Friedensprozesses und zum Schutz von Beobachtern internationaler Organisationen im Rahmen der weiteren Implementierung des politischen Rahmenabkommens vom 13. August 2001 auf der Grundlage des Ersuchens des mazedonischen Präsidenten Trajkovski vom 17. Januar 2003 und der Resolution 1371 (2001) des Sicherheitsrats der Vereinten Nationen vom 26. September 2001</t>
    </r>
  </si>
  <si>
    <t>15/709</t>
  </si>
  <si>
    <t>15/710</t>
  </si>
  <si>
    <r>
      <t xml:space="preserve">Fortsetzung des Einsatzes bewaffneter deutscher Streitkräfte zur Unterstützung der Überwachungsmission AMIS der Afrikanischen Union (AU) in </t>
    </r>
    <r>
      <rPr>
        <b/>
        <sz val="8"/>
        <rFont val="Arial"/>
        <family val="2"/>
      </rPr>
      <t>Darfur/Sudan</t>
    </r>
    <r>
      <rPr>
        <sz val="8"/>
        <rFont val="Arial"/>
        <family val="2"/>
      </rPr>
      <t xml:space="preserve"> auf Grundlage der Resolutionen 1556 (2004) und 1564 (2004) des Sicherheitsrates der Vereinten Nationen vom 30. Juli 2004 und 18. September 2004</t>
    </r>
  </si>
  <si>
    <r>
      <t xml:space="preserve">Fortsetzung der Beteiligung bewaffneter deutscher Streitkräfte an der </t>
    </r>
    <r>
      <rPr>
        <b/>
        <sz val="8"/>
        <rFont val="Arial"/>
        <family val="2"/>
      </rPr>
      <t>AU/UN-Hybrid-Operation in Darfur</t>
    </r>
    <r>
      <rPr>
        <sz val="8"/>
        <rFont val="Arial"/>
        <family val="2"/>
      </rPr>
      <t xml:space="preserve"> (UNAMID) auf Grundlage der Resolution 1769 (2007) des Sicherheitsrates der Vereinten Nationen vom 31. Juli 2007 und folgender Resolutionen, zuletzt 2113 (2013) vom 30. Juli 2013 </t>
    </r>
    <r>
      <rPr>
        <sz val="8"/>
        <color indexed="10"/>
        <rFont val="Arial"/>
        <family val="2"/>
      </rPr>
      <t>(bis 31.12.2014)</t>
    </r>
  </si>
  <si>
    <t>18/1416</t>
  </si>
  <si>
    <t>erste Lesung am 6.6.2014 18/40 
TOP 28</t>
  </si>
  <si>
    <t>erste Lesung am 6.6.2014 18/40 
TOP 30</t>
  </si>
  <si>
    <t>18/1417</t>
  </si>
  <si>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 1701 (2006) vom 11. August 2006 und folgender Resolutionen, zuletzt 2115 (2013) vom 29. August 2013 des Sicherheitsrates der Vereinten Nationen </t>
    </r>
    <r>
      <rPr>
        <sz val="8"/>
        <color indexed="10"/>
        <rFont val="Arial"/>
        <family val="2"/>
      </rPr>
      <t>(bis 30.6.2015)</t>
    </r>
  </si>
  <si>
    <t>RSM</t>
  </si>
  <si>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Militärisch-TechnischenAbkommens zwischen der internationalen Sicherheitspräsenz (KFOR) und den Regierungen der Bundesrepublik Jugoslawien (jetzt: Republik Serbien) und der Republik Serbien vom 9. Juni 1999 </t>
    </r>
    <r>
      <rPr>
        <sz val="8"/>
        <color indexed="10"/>
        <rFont val="Arial"/>
        <family val="2"/>
      </rPr>
      <t>(bis 31.5.2013)</t>
    </r>
  </si>
  <si>
    <t>EUTM Som 1</t>
  </si>
  <si>
    <t>18/26 
TOP 6</t>
  </si>
  <si>
    <t>http://de.wikipedia.org/wiki/EUTM_Somalia</t>
  </si>
  <si>
    <t>European Union Training Mission Somalia</t>
  </si>
  <si>
    <t>COUNCIL DECISION 2010/96/CFSP v. 15.2.2010</t>
  </si>
  <si>
    <r>
      <rPr>
        <b/>
        <sz val="8"/>
        <rFont val="Arial"/>
        <family val="2"/>
      </rPr>
      <t>Somalia;</t>
    </r>
    <r>
      <rPr>
        <sz val="8"/>
        <rFont val="Arial"/>
        <family val="2"/>
      </rPr>
      <t xml:space="preserve"> ursprünglich ausgelagert nach UGANDA</t>
    </r>
  </si>
  <si>
    <t>19/1093</t>
  </si>
  <si>
    <t>erste Lesung am 15.3.2018 19/20 TOP5</t>
  </si>
  <si>
    <t>19/23 TOP7</t>
  </si>
  <si>
    <t>19/1094</t>
  </si>
  <si>
    <t>erste Lesung am 15.3.2018 19/20 TOP6</t>
  </si>
  <si>
    <t>19/23 TOP8</t>
  </si>
  <si>
    <t>19/1095</t>
  </si>
  <si>
    <t>19/23 TOP10</t>
  </si>
  <si>
    <t>erste Lesung am 15.3.2018 19/20 TOP8</t>
  </si>
  <si>
    <t>19/1096</t>
  </si>
  <si>
    <t>19/23 TOP11</t>
  </si>
  <si>
    <t>19/1097</t>
  </si>
  <si>
    <t>erste Lesung am 16.3.2018 19/21 TOP18</t>
  </si>
  <si>
    <t>19/23 TOP9</t>
  </si>
  <si>
    <t>% (Bezug: Soll-Zahl)</t>
  </si>
  <si>
    <r>
      <t xml:space="preserve">Einsatz bewaffneter deutscher Streitkräfte zur nachhaltigen Bekämpfung des </t>
    </r>
    <r>
      <rPr>
        <b/>
        <sz val="8"/>
        <rFont val="Arial"/>
        <family val="2"/>
      </rPr>
      <t>IS</t>
    </r>
    <r>
      <rPr>
        <sz val="8"/>
        <rFont val="Arial"/>
        <family val="2"/>
      </rPr>
      <t xml:space="preserve">-Terrors und zur umfassenden Stabilisierung </t>
    </r>
    <r>
      <rPr>
        <b/>
        <sz val="8"/>
        <rFont val="Arial"/>
        <family val="2"/>
      </rPr>
      <t xml:space="preserve">Iraks </t>
    </r>
    <r>
      <rPr>
        <sz val="8"/>
        <color indexed="10"/>
        <rFont val="Arial"/>
        <family val="2"/>
      </rPr>
      <t>(bis 31.10.2018)</t>
    </r>
  </si>
  <si>
    <r>
      <t xml:space="preserve">Fortsetzung der Beteiligung bewaffneter deutscher Streitkräfte am NATO-geführten Einsatz </t>
    </r>
    <r>
      <rPr>
        <b/>
        <sz val="8"/>
        <rFont val="Arial"/>
        <family val="2"/>
      </rPr>
      <t>Resolute Support</t>
    </r>
    <r>
      <rPr>
        <sz val="8"/>
        <rFont val="Arial"/>
        <family val="2"/>
      </rPr>
      <t xml:space="preserve"> für die Ausbildung, Beratung und Unterstützung der afghanischen nationalen Verteidigungs- und Sicherheitskräfte in </t>
    </r>
    <r>
      <rPr>
        <b/>
        <sz val="8"/>
        <rFont val="Arial"/>
        <family val="2"/>
      </rPr>
      <t>Afghanistan</t>
    </r>
    <r>
      <rPr>
        <sz val="8"/>
        <color indexed="10"/>
        <rFont val="Arial"/>
        <family val="2"/>
      </rPr>
      <t xml:space="preserve"> (bis 31.3.2019)</t>
    </r>
  </si>
  <si>
    <r>
      <t xml:space="preserve">Fortsetzung der Beteiligung bewaffneter deutscher Streitkräfte an der Mission der Vereinten Nationen in der Republik </t>
    </r>
    <r>
      <rPr>
        <b/>
        <sz val="8"/>
        <rFont val="Arial"/>
        <family val="2"/>
      </rPr>
      <t>Südsudan</t>
    </r>
    <r>
      <rPr>
        <sz val="8"/>
        <rFont val="Arial"/>
        <family val="2"/>
      </rPr>
      <t xml:space="preserve"> (</t>
    </r>
    <r>
      <rPr>
        <b/>
        <sz val="8"/>
        <rFont val="Arial"/>
        <family val="2"/>
      </rPr>
      <t>UNMISS</t>
    </r>
    <r>
      <rPr>
        <sz val="8"/>
        <rFont val="Arial"/>
        <family val="2"/>
      </rPr>
      <t xml:space="preserve">) auf Grundlage der Resolution 1996 (2011) des Sicherheitsrates der Vereinten Nationen vom 8. Juli 2011 und Folgeresolutionen, zuletzt 2392 (2017) vom 14. Dezember 2017 </t>
    </r>
    <r>
      <rPr>
        <sz val="8"/>
        <color indexed="10"/>
        <rFont val="Arial"/>
        <family val="2"/>
      </rPr>
      <t>(bis 31.3.2019)</t>
    </r>
  </si>
  <si>
    <r>
      <t xml:space="preserve">Fortsetzung der Beteiligung bewaffneter deutscher Streitkräfte an dem Hybriden Einsatz der Afrikanischen Union und der Vereinten Nationen in </t>
    </r>
    <r>
      <rPr>
        <b/>
        <sz val="8"/>
        <rFont val="Arial"/>
        <family val="2"/>
      </rPr>
      <t>Darfur (UNAMID)</t>
    </r>
    <r>
      <rPr>
        <sz val="8"/>
        <rFont val="Arial"/>
        <family val="2"/>
      </rPr>
      <t xml:space="preserve"> auf Grundlage der Resolution 1769 (2007) des Sicherheitsrates der Vereinten Nationen vom 31. Juli 2007 und folgender Resolutionen, zuletzt 2363 (2017) vom 29. Juni 2017</t>
    </r>
    <r>
      <rPr>
        <sz val="8"/>
        <color indexed="10"/>
        <rFont val="Arial"/>
        <family val="2"/>
      </rPr>
      <t xml:space="preserve"> (bis 31.3.2019)</t>
    </r>
  </si>
  <si>
    <r>
      <t xml:space="preserve">Fortsetzung der Beteiligung bewaffneter deutscher Streitkräfte an der NATO-geführten Maritimen Sicherheitsoperation </t>
    </r>
    <r>
      <rPr>
        <b/>
        <sz val="8"/>
        <rFont val="Arial"/>
        <family val="2"/>
      </rPr>
      <t>SEA GUARDIAN</t>
    </r>
    <r>
      <rPr>
        <sz val="8"/>
        <rFont val="Arial"/>
        <family val="2"/>
      </rPr>
      <t xml:space="preserve"> im </t>
    </r>
    <r>
      <rPr>
        <b/>
        <sz val="8"/>
        <rFont val="Arial"/>
        <family val="2"/>
      </rPr>
      <t>Mittelmeer</t>
    </r>
    <r>
      <rPr>
        <sz val="8"/>
        <color indexed="10"/>
        <rFont val="Arial"/>
        <family val="2"/>
      </rPr>
      <t xml:space="preserve"> (bis 31.3.2019)</t>
    </r>
  </si>
  <si>
    <t>MSO SG (ex OAE)</t>
  </si>
  <si>
    <t>IS 4</t>
  </si>
  <si>
    <t>RSM 5</t>
  </si>
  <si>
    <t>UNAMID 12</t>
  </si>
  <si>
    <t>UNMISS 19</t>
  </si>
  <si>
    <t>MSO SG3</t>
  </si>
  <si>
    <t>3(18)</t>
  </si>
  <si>
    <t>Stand: 26.3.2018</t>
  </si>
  <si>
    <t>19/1300</t>
  </si>
  <si>
    <t>19/1301</t>
  </si>
  <si>
    <t>19/1303</t>
  </si>
  <si>
    <t>19/1304</t>
  </si>
  <si>
    <t>19/1302</t>
  </si>
  <si>
    <t>erste Lesung am 15.3.2018 19/20 TOP13</t>
  </si>
  <si>
    <t>19/1120</t>
  </si>
  <si>
    <t>19/20 TOP6 ZP1</t>
  </si>
  <si>
    <r>
      <t xml:space="preserve">Bericht der Bundesregierung </t>
    </r>
    <r>
      <rPr>
        <sz val="8"/>
        <rFont val="Arial"/>
        <family val="2"/>
      </rPr>
      <t xml:space="preserve">zu Stand und Perspektiven des deutschen </t>
    </r>
    <r>
      <rPr>
        <b/>
        <sz val="8"/>
        <rFont val="Arial"/>
        <family val="2"/>
      </rPr>
      <t>Afghanistan</t>
    </r>
    <r>
      <rPr>
        <sz val="8"/>
        <rFont val="Arial"/>
        <family val="2"/>
      </rPr>
      <t>-Engagements</t>
    </r>
  </si>
  <si>
    <t>18/206 TOP 17a/17b</t>
  </si>
  <si>
    <t>s.v.</t>
  </si>
  <si>
    <t>ergebnislos erledigt durch Ablauf der 18. LP, siehe Historie</t>
  </si>
  <si>
    <t>Kabinettbeschlüsse nach Legislaturperioden:</t>
  </si>
  <si>
    <t>Soll</t>
  </si>
  <si>
    <r>
      <t xml:space="preserve">Entsendung bewaffneter deutscher Streitkräfte zur Beteiligung an der EU- geführten militärischen </t>
    </r>
    <r>
      <rPr>
        <b/>
        <sz val="8"/>
        <rFont val="Arial"/>
        <family val="2"/>
      </rPr>
      <t>Ausbildungsmission</t>
    </r>
    <r>
      <rPr>
        <sz val="8"/>
        <rFont val="Arial"/>
        <family val="2"/>
      </rPr>
      <t xml:space="preserve"> </t>
    </r>
    <r>
      <rPr>
        <b/>
        <sz val="8"/>
        <rFont val="Arial"/>
        <family val="2"/>
      </rPr>
      <t>EUTM Mali</t>
    </r>
    <r>
      <rPr>
        <sz val="8"/>
        <rFont val="Arial"/>
        <family val="2"/>
      </rPr>
      <t xml:space="preserve"> auf Grundlage des Ersuchens der Regierung von Mali sowie der Beschlüsse 2013/34/GASP des Rates der Europäischen Union (EU) vom 17. Januar 2013 und vom 18. Februar 2013 in Verbindung mit den Resolutionen 2071 (2012) und 2085 (2012) des Sicherheitsrates der Vereinten Nationen</t>
    </r>
    <r>
      <rPr>
        <sz val="8"/>
        <color indexed="10"/>
        <rFont val="Arial"/>
        <family val="2"/>
      </rPr>
      <t xml:space="preserve"> (bis 28.2.2014)</t>
    </r>
  </si>
  <si>
    <t>17/12520</t>
  </si>
  <si>
    <t>17/12521</t>
  </si>
  <si>
    <t>17/225 TOP 5a</t>
  </si>
  <si>
    <t>erste Lesung am 20.2.2013 17/221 ZP 2a</t>
  </si>
  <si>
    <t>AFISMA</t>
  </si>
  <si>
    <t>17/12368</t>
  </si>
  <si>
    <t>17/12522</t>
  </si>
  <si>
    <t>17/12523</t>
  </si>
  <si>
    <t>17/225 TOP 5b</t>
  </si>
  <si>
    <t>erste Lesung am 20.2.2013 17/221 ZP 2b</t>
  </si>
  <si>
    <r>
      <t>Entsendung bewaffneter deutscher Streitkräfte zur Unterstützung der</t>
    </r>
    <r>
      <rPr>
        <b/>
        <sz val="8"/>
        <rFont val="Arial"/>
        <family val="2"/>
      </rPr>
      <t xml:space="preserve"> Internationalen Unterstützungsmission in Mali </t>
    </r>
    <r>
      <rPr>
        <sz val="8"/>
        <rFont val="Arial"/>
        <family val="2"/>
      </rPr>
      <t xml:space="preserve">unter afrikanischer Führung (AFISMA) auf Grundlage der Resolution 2085 (2012) des Sicherheitsrates der Vereinten Nationen </t>
    </r>
    <r>
      <rPr>
        <sz val="8"/>
        <color indexed="10"/>
        <rFont val="Arial"/>
        <family val="2"/>
      </rPr>
      <t>(bis 28.2.2014)</t>
    </r>
  </si>
  <si>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 1386 (2001) und folgender Resolutionen, zuletzt Resolution 2069 (2012) vom 9. Oktober 2012 des Sicherheitsrates der Vereinten Nationen</t>
    </r>
    <r>
      <rPr>
        <sz val="8"/>
        <color indexed="10"/>
        <rFont val="Arial"/>
        <family val="2"/>
      </rPr>
      <t xml:space="preserve"> (bis 28.2.2014)</t>
    </r>
  </si>
  <si>
    <r>
      <t xml:space="preserve">Entsendung bewaffneter deutscher Streitkräfte zur Verstärkung der integrierten Luftverteidigung der NATO (NATINADS) auf Ersuchen der </t>
    </r>
    <r>
      <rPr>
        <b/>
        <sz val="8"/>
        <rFont val="Arial"/>
        <family val="2"/>
      </rPr>
      <t>Türkei</t>
    </r>
    <r>
      <rPr>
        <sz val="8"/>
        <rFont val="Arial"/>
        <family val="2"/>
      </rPr>
      <t xml:space="preserve"> auf Grundlage des Rechts auf kollektive Selbstverteidigung (Artikel 51 der Charta der Vereinten Nationen) sowie des Beschlusses des Nordatlantikrates vom 4. Dezember hierzu</t>
    </r>
    <r>
      <rPr>
        <sz val="8"/>
        <color indexed="10"/>
        <rFont val="Arial"/>
        <family val="2"/>
      </rPr>
      <t xml:space="preserve"> (bis 31.1.2014)</t>
    </r>
  </si>
  <si>
    <t>EUTM Mali 1</t>
  </si>
  <si>
    <t xml:space="preserve">http://de.wikipedia.org/wiki/African-led_International_Support_Mission_to_Mali </t>
  </si>
  <si>
    <t>African-led International Support Mission to Mali = afrikanisch geführte internationale Unterstützungsmission in Mali</t>
  </si>
  <si>
    <t>VN-Res. 2085 (20.12.2012)</t>
  </si>
  <si>
    <t xml:space="preserve">http://de.wikipedia.org/wiki/EUTM_Mali </t>
  </si>
  <si>
    <t>European Union Training Mission Mali</t>
  </si>
  <si>
    <t>III ZR 140/15</t>
  </si>
  <si>
    <t>http://juris.bundesgerichtshof.de/cgi-bin/rechtsprechung/document.py?Gericht=bgh&amp;Art=en&amp;Datum=2016-10-6&amp;nr=76401&amp;pos=13&amp;anz=29&amp;Blank=1.pdf</t>
  </si>
  <si>
    <t>2 BvE 2/16</t>
  </si>
  <si>
    <t>Einsatz bewaffneter deutscher Streitkräfte zur Verhütung und Unterbindung terroristischer Handlungen durch den sogenannten „Islamischen Staat“</t>
  </si>
  <si>
    <t>https://www.bundesverfassungsgericht.de/SharedDocs/Entscheidungen/DE/2019/09/es20190917_2bve000216.html</t>
  </si>
  <si>
    <t>Fraktion 
Die Linke</t>
  </si>
  <si>
    <t>1 BvR 2835/17</t>
  </si>
  <si>
    <r>
      <t xml:space="preserve">Geltung von Grundrechten bei </t>
    </r>
    <r>
      <rPr>
        <u/>
        <sz val="8"/>
        <rFont val="Arial"/>
        <family val="2"/>
      </rPr>
      <t>Auslands</t>
    </r>
    <r>
      <rPr>
        <sz val="8"/>
        <rFont val="Arial"/>
        <family val="2"/>
      </rPr>
      <t>überwachung durch den Bundesnachrichtendienst/BND</t>
    </r>
  </si>
  <si>
    <r>
      <t>Klage als</t>
    </r>
    <r>
      <rPr>
        <u/>
        <sz val="8"/>
        <rFont val="Arial"/>
        <family val="2"/>
      </rPr>
      <t xml:space="preserve"> im Organstreit</t>
    </r>
    <r>
      <rPr>
        <sz val="8"/>
        <rFont val="Arial"/>
        <family val="2"/>
      </rPr>
      <t xml:space="preserve"> </t>
    </r>
    <r>
      <rPr>
        <u/>
        <sz val="8"/>
        <rFont val="Arial"/>
        <family val="2"/>
      </rPr>
      <t>unzulässig</t>
    </r>
    <r>
      <rPr>
        <sz val="8"/>
        <rFont val="Arial"/>
        <family val="2"/>
      </rPr>
      <t xml:space="preserve"> abgewiesen</t>
    </r>
  </si>
  <si>
    <t>Journalisten (Ausland)</t>
  </si>
  <si>
    <t>Bombardierung von Tanklastwagen in der Nähe von Kunduz; Berufungsentscheidung zu LG Bonn 11.12.2013, s.o.</t>
  </si>
  <si>
    <t>IS 6</t>
  </si>
  <si>
    <t>19/13290</t>
  </si>
  <si>
    <t>19/14287</t>
  </si>
  <si>
    <t>19/14288</t>
  </si>
  <si>
    <t>19/121
TOP 7</t>
  </si>
  <si>
    <t>erste Lesung am 26.9.2019 19/115 Zus.TOP 12</t>
  </si>
  <si>
    <t>Bombardierung von Tanklastwagen in der Nähe von Kunduz; Revisionsentscheidung zu OLG Köln 30.4.2015, s.o.</t>
  </si>
  <si>
    <r>
      <t xml:space="preserve">Deutsche Beteiligung an den von der NATO geplanten begrenzten und in Phasen durchzuführenden Luftoperationen zur Abwendung einer humanitären Katastrophe im </t>
    </r>
    <r>
      <rPr>
        <b/>
        <sz val="8"/>
        <rFont val="Arial"/>
        <family val="2"/>
      </rPr>
      <t>Kosovo</t>
    </r>
    <r>
      <rPr>
        <sz val="8"/>
        <rFont val="Arial"/>
        <family val="2"/>
      </rPr>
      <t>-Konflikt</t>
    </r>
  </si>
  <si>
    <r>
      <t xml:space="preserve">Deutsche Beteiligung an der NATO Luftüberwachungsoperation über dem </t>
    </r>
    <r>
      <rPr>
        <b/>
        <sz val="8"/>
        <rFont val="Arial"/>
        <family val="2"/>
      </rPr>
      <t>Kosovo</t>
    </r>
  </si>
  <si>
    <r>
      <t xml:space="preserve">Deutsche Beteiligung an der militärischen Umsetzung eines Rambouillet-Abkommens für den </t>
    </r>
    <r>
      <rPr>
        <b/>
        <sz val="8"/>
        <rFont val="Arial"/>
        <family val="2"/>
      </rPr>
      <t>Kosovo</t>
    </r>
    <r>
      <rPr>
        <sz val="8"/>
        <rFont val="Arial"/>
        <family val="2"/>
      </rPr>
      <t xml:space="preserve"> sowie an NATO-Operationen im Rahmen der </t>
    </r>
    <r>
      <rPr>
        <b/>
        <sz val="8"/>
        <rFont val="Arial"/>
        <family val="2"/>
      </rPr>
      <t>Notfalltruppe</t>
    </r>
    <r>
      <rPr>
        <sz val="8"/>
        <rFont val="Arial"/>
        <family val="2"/>
      </rPr>
      <t xml:space="preserve"> (Extraction Force)</t>
    </r>
  </si>
  <si>
    <r>
      <t xml:space="preserve">Deutsche Beteiligung an der humanitären Hilfe im Zusammenhang mit dem </t>
    </r>
    <r>
      <rPr>
        <b/>
        <sz val="8"/>
        <rFont val="Arial"/>
        <family val="2"/>
      </rPr>
      <t>Kosovo</t>
    </r>
    <r>
      <rPr>
        <sz val="8"/>
        <rFont val="Arial"/>
        <family val="2"/>
      </rPr>
      <t>-Konflikt</t>
    </r>
  </si>
  <si>
    <r>
      <t xml:space="preserve">Deutsche Beteiligung an einer internationalen Sicherheitspräsenz im </t>
    </r>
    <r>
      <rPr>
        <b/>
        <sz val="8"/>
        <rFont val="Arial"/>
        <family val="2"/>
      </rPr>
      <t>Kosovo</t>
    </r>
    <r>
      <rPr>
        <sz val="8"/>
        <rFont val="Arial"/>
        <family val="2"/>
      </rPr>
      <t xml:space="preserve"> zur Gewährleistung eines sicheren Umfeldes für die Flüchtlingsrückkehr und zur militärischen Absicherung einer Friedensregelung für das Kosovo auf der Grundlage der Resolution 1244 (1999) des Sicherheitsrats der Vereinten Nationen vom 10. Juni 1999</t>
    </r>
  </si>
  <si>
    <t>17/11062</t>
  </si>
  <si>
    <t>17/10163</t>
  </si>
  <si>
    <t>17/187 TOP 8</t>
  </si>
  <si>
    <t>15/17</t>
  </si>
  <si>
    <t>15/70</t>
  </si>
  <si>
    <t>15/129</t>
  </si>
  <si>
    <t>14/190</t>
  </si>
  <si>
    <t>15/3</t>
  </si>
  <si>
    <t>Sudan</t>
  </si>
  <si>
    <t>UNMIS</t>
  </si>
  <si>
    <t>15/173</t>
  </si>
  <si>
    <t>15/51</t>
  </si>
  <si>
    <t>15/10</t>
  </si>
  <si>
    <t>15/5428</t>
  </si>
  <si>
    <t>15/5588</t>
  </si>
  <si>
    <t>15/5608</t>
  </si>
  <si>
    <t>15/3710</t>
  </si>
  <si>
    <t>15/3826</t>
  </si>
  <si>
    <t>15/3835</t>
  </si>
  <si>
    <t>15/1806</t>
  </si>
  <si>
    <t>15/1822</t>
  </si>
  <si>
    <t>22.10.2003
23.10.2003</t>
  </si>
  <si>
    <t>15/1168</t>
  </si>
  <si>
    <t>15/1176</t>
  </si>
  <si>
    <t>15/1177</t>
  </si>
  <si>
    <t>15/1013</t>
  </si>
  <si>
    <t>15/1118</t>
  </si>
  <si>
    <t>15/1132</t>
  </si>
  <si>
    <t>15/128</t>
  </si>
  <si>
    <t>15/223</t>
  </si>
  <si>
    <t>14/8991</t>
  </si>
  <si>
    <t>14/9248</t>
  </si>
  <si>
    <t>14/9253</t>
  </si>
  <si>
    <t>14/5964 (PDS); 14/6194 (BE zu PDS)</t>
  </si>
  <si>
    <t>14/7930</t>
  </si>
  <si>
    <t>14/7785 (CDU)</t>
  </si>
  <si>
    <t>14/5972</t>
  </si>
  <si>
    <t>14/6180</t>
  </si>
  <si>
    <t>14/912</t>
  </si>
  <si>
    <t>14/982</t>
  </si>
  <si>
    <t>14/755 (PDS);  14/997 (PDS)</t>
  </si>
  <si>
    <t>12/2895 (SPD); 12/3055 (PDS); 12/3014 (Grüne)</t>
  </si>
  <si>
    <t>12/4710 (SPD); 12/4754 (CDU); 12/4759 (CDU); 12/4768 (SPD); 12/8320 (SPD)</t>
  </si>
  <si>
    <t>12/8320 (SPD)</t>
  </si>
  <si>
    <t>13/1828 (Grüne); 13/1808 (PDS)</t>
  </si>
  <si>
    <t>14/6835</t>
  </si>
  <si>
    <t>16/1649</t>
  </si>
  <si>
    <t>16/1698</t>
  </si>
  <si>
    <t>16/4580</t>
  </si>
  <si>
    <t>16/5753</t>
  </si>
  <si>
    <t>16/6330</t>
  </si>
  <si>
    <t>16/6612</t>
  </si>
  <si>
    <t>16/6633</t>
  </si>
  <si>
    <t>15/3175</t>
  </si>
  <si>
    <t>15/3235</t>
  </si>
  <si>
    <t>15/3236</t>
  </si>
  <si>
    <t>15/2860 (FDP)</t>
  </si>
  <si>
    <t>15/3712 (FDP); 15/3825 (BE zu FDP)</t>
  </si>
  <si>
    <r>
      <t xml:space="preserve">Forts. der Beteiligung bewaffneter deutscher Streitkräfte am Einsatz einer Internationalen Sicherheitsunterstützungstruppe in </t>
    </r>
    <r>
      <rPr>
        <b/>
        <sz val="8"/>
        <rFont val="Arial"/>
        <family val="2"/>
      </rPr>
      <t>Afghanistan</t>
    </r>
    <r>
      <rPr>
        <sz val="8"/>
        <rFont val="Arial"/>
        <family val="2"/>
      </rPr>
      <t xml:space="preserve"> (Interntional Security Assistance Force, </t>
    </r>
    <r>
      <rPr>
        <b/>
        <sz val="8"/>
        <rFont val="Arial"/>
        <family val="2"/>
      </rPr>
      <t>ISAF)</t>
    </r>
    <r>
      <rPr>
        <sz val="8"/>
        <rFont val="Arial"/>
        <family val="2"/>
      </rPr>
      <t xml:space="preserve"> unter Führung der NATO auf Grundlage der Resolution 1943 (2010) des Sicherheitsrates der Vereinten Nationen </t>
    </r>
    <r>
      <rPr>
        <sz val="8"/>
        <color indexed="10"/>
        <rFont val="Arial"/>
        <family val="2"/>
      </rPr>
      <t>(bis 31.1.2013)</t>
    </r>
  </si>
  <si>
    <r>
      <t xml:space="preserve">Forts. der Beteiligung bewaffneter deutscher Streitkräfte an der EU-geführten Operation </t>
    </r>
    <r>
      <rPr>
        <b/>
        <sz val="8"/>
        <rFont val="Arial"/>
        <family val="2"/>
      </rPr>
      <t>Atalanta</t>
    </r>
    <r>
      <rPr>
        <sz val="8"/>
        <rFont val="Arial"/>
        <family val="2"/>
      </rPr>
      <t xml:space="preserve"> zur Bekämpfung der Piraterie vor der Küste </t>
    </r>
    <r>
      <rPr>
        <b/>
        <sz val="8"/>
        <rFont val="Arial"/>
        <family val="2"/>
      </rPr>
      <t>Somalias</t>
    </r>
    <r>
      <rPr>
        <sz val="8"/>
        <rFont val="Arial"/>
        <family val="2"/>
      </rPr>
      <t xml:space="preserve"> auf Grundlage des Seerechtsübereinkommens der Vereinten Nationen von 1982 und der Resolutionen 1814 (2008) vom 15.05.08, 1816 (2008) vom 2.6.08, 1838(2008) vom 7.10.08, 1846 (2008) vom 2.12.08,1897(2009) vom 30. November 2009 und nachfolgender Resolutionen des Sicherheitsrates der Vereinten Nationen in Verbindung mit der Gemeinsamen Aktion 2008/851/GASP des Rates der Europäischen Union vom 10.11. 08, dem Beschluss 2009/907/GASP des Rates der Europäischen Union vom 8.12.09, dem Beschluss 2010/ 437/GASP des Rates der Europäischen Union vom 30.07.2010 und dem erwarteten Beschluss des Rates der Europäischen Union vom 13.12.2010 </t>
    </r>
    <r>
      <rPr>
        <sz val="8"/>
        <color indexed="10"/>
        <rFont val="Arial"/>
        <family val="2"/>
      </rPr>
      <t>(bis 18.12.2011)</t>
    </r>
  </si>
  <si>
    <r>
      <t xml:space="preserve">Forts. der Beteiligung bewaffneter deutscher Streitkräfte an der EU-geführte Operation "ALTHEA" zur weiteren Stabilisierung des Friedensprozesses in Bosnien und Herzegowina im Rahmen der Implementierung der Annexe 1-A und 2 der Dayton-Friedensvereinbarung sowie an dem NATO-Hauptquartier Sarajevo und seinen Aufgaben, auf Grundlage der Resolution des Sicherheitrates der Vereinten Nationen 1575 (2004) und Folgeresolutionen </t>
    </r>
    <r>
      <rPr>
        <sz val="8"/>
        <color indexed="10"/>
        <rFont val="Arial"/>
        <family val="2"/>
      </rPr>
      <t>(bis 21.11.2011)</t>
    </r>
  </si>
  <si>
    <t>ATAL. 4</t>
  </si>
  <si>
    <t>ALTHEA 4</t>
  </si>
  <si>
    <t>UNIFIL</t>
  </si>
  <si>
    <t>IFOR</t>
  </si>
  <si>
    <t>16/86</t>
  </si>
  <si>
    <t>16/4298</t>
  </si>
  <si>
    <t>16/3150</t>
  </si>
  <si>
    <t>16/64</t>
  </si>
  <si>
    <t>16/2</t>
  </si>
  <si>
    <t>16/26</t>
  </si>
  <si>
    <t>Kongo</t>
  </si>
  <si>
    <t>16/37</t>
  </si>
  <si>
    <t>16/1507</t>
  </si>
  <si>
    <t>INTERFET</t>
  </si>
  <si>
    <t>14/3454</t>
  </si>
  <si>
    <t>13/3183</t>
  </si>
  <si>
    <t>13/6500</t>
  </si>
  <si>
    <t>13/1802</t>
  </si>
  <si>
    <t>13/1855</t>
  </si>
  <si>
    <t>HA</t>
  </si>
  <si>
    <t>15/2004</t>
  </si>
  <si>
    <t>15/2007</t>
  </si>
  <si>
    <t>15/4165</t>
  </si>
  <si>
    <t>15/4175</t>
  </si>
  <si>
    <t>16/3321</t>
  </si>
  <si>
    <t>16/3324</t>
  </si>
  <si>
    <t xml:space="preserve">16/5655
</t>
  </si>
  <si>
    <t>16/5656</t>
  </si>
  <si>
    <t xml:space="preserve">15/4257
</t>
  </si>
  <si>
    <t>15/4259</t>
  </si>
  <si>
    <t xml:space="preserve">16/4571
</t>
  </si>
  <si>
    <t>AA/VA</t>
  </si>
  <si>
    <t>14/40</t>
  </si>
  <si>
    <t>14/174</t>
  </si>
  <si>
    <t>14/240</t>
  </si>
  <si>
    <t>15/48</t>
  </si>
  <si>
    <t>15/111</t>
  </si>
  <si>
    <t>15/178</t>
  </si>
  <si>
    <t>14/210</t>
  </si>
  <si>
    <t>17/9598</t>
  </si>
  <si>
    <t>17/9599</t>
  </si>
  <si>
    <t>17/9768</t>
  </si>
  <si>
    <t>17/9772</t>
  </si>
  <si>
    <t>17/182 TOP 5</t>
  </si>
  <si>
    <t>http://www.justiz.nrw.de/nrwe/ovgs/vgh_nrw/j1999/VerfGH_11_98urteil19990209.html</t>
  </si>
  <si>
    <t>2 BvE 5/99</t>
  </si>
  <si>
    <t>E 100, 266</t>
  </si>
  <si>
    <t>NJW 1999, 2039</t>
  </si>
  <si>
    <t>Kosovo-Krieg</t>
  </si>
  <si>
    <t>PDS-Fraktion</t>
  </si>
  <si>
    <t xml:space="preserve">http://www.bundesverfassungsgericht.de/entscheidungen/es19990325_2bve000599.html </t>
  </si>
  <si>
    <t>2 BvE 6/99</t>
  </si>
  <si>
    <t>E 104, 151</t>
  </si>
  <si>
    <t>NJW 2002, 1559</t>
  </si>
  <si>
    <t>neues NATO-Konzept</t>
  </si>
  <si>
    <t xml:space="preserve">http://www.bundesverfassungsgericht.de/entscheidungen/es20011122_2bve000699.html </t>
  </si>
  <si>
    <t>2 BvQ  18/03</t>
  </si>
  <si>
    <t>E 108, 34</t>
  </si>
  <si>
    <t>NJW 2003, 2373</t>
  </si>
  <si>
    <t>Türkei, AWACS (einstweilige Anordng.)</t>
  </si>
  <si>
    <t>FDP-Fraktion</t>
  </si>
  <si>
    <t xml:space="preserve">http://www.bundesverfassungsgericht.de/entscheidungen/qs20030325_2bvq001803.html </t>
  </si>
  <si>
    <t>2 BvR 1436/02</t>
  </si>
  <si>
    <t>E 108, 282</t>
  </si>
  <si>
    <t>NJW 2003, 3111</t>
  </si>
  <si>
    <t>Kopftuchverbot (Gesetzesvorbehalt)</t>
  </si>
  <si>
    <t xml:space="preserve">http://www.bundesverfassungsgericht.de/entscheidungen/rs20030924_2bvr143602.html </t>
  </si>
  <si>
    <t>2 WD 12.04</t>
  </si>
  <si>
    <t>BVerwGE 127, 302</t>
  </si>
  <si>
    <t>DVBl 2005, 1455 Anm. Battis</t>
  </si>
  <si>
    <t>17/3691</t>
  </si>
  <si>
    <t>17/3692</t>
  </si>
  <si>
    <t>17/240 TOP 9</t>
  </si>
  <si>
    <t>17/13529</t>
  </si>
  <si>
    <t>17/13534</t>
  </si>
  <si>
    <t>UNMISS</t>
  </si>
  <si>
    <r>
      <t>Südsudan;</t>
    </r>
    <r>
      <rPr>
        <sz val="8"/>
        <rFont val="Arial"/>
        <family val="2"/>
      </rPr>
      <t xml:space="preserve"> Weiterführung von UNMIS nach Unabhängigkeitserklärung</t>
    </r>
  </si>
  <si>
    <t>http://en.wikipedia.org/wiki/United_Nations_Security_Council_Resolution_1996</t>
  </si>
  <si>
    <t>VN-Res. 1966 v. 8.7.2011</t>
  </si>
  <si>
    <t>United Nations Mission in the Republic of South Sudan</t>
  </si>
  <si>
    <t>African Union/United Nations Hybrid Operation in Darfur</t>
  </si>
  <si>
    <t>http://de.wikipedia.org/wiki/African_Union/United_Nations_Hybrid_Operation_in_Darfur</t>
  </si>
  <si>
    <t>VN-Res. 1769 v. 13.7.2007</t>
  </si>
  <si>
    <t>E 53, 30</t>
  </si>
  <si>
    <t>NJW 1980, 759</t>
  </si>
  <si>
    <t>Mülheim-Kärlich</t>
  </si>
  <si>
    <t>2 BvE 11, 15/83</t>
  </si>
  <si>
    <t>E 67, 100</t>
  </si>
  <si>
    <t>NJW 1984, 2271</t>
  </si>
  <si>
    <t>Flick-Untersuchungsausschuss</t>
  </si>
  <si>
    <t>Fraktionen DIE GRÜNEN und SPD</t>
  </si>
  <si>
    <r>
      <t xml:space="preserve">Fortsetzung der Beteiligung deutscher Streitkräfte an der Friedensmission der Vereinten Nationen im </t>
    </r>
    <r>
      <rPr>
        <b/>
        <sz val="8"/>
        <rFont val="Arial"/>
        <family val="2"/>
      </rPr>
      <t>Sudan</t>
    </r>
    <r>
      <rPr>
        <sz val="8"/>
        <rFont val="Arial"/>
        <family val="2"/>
      </rPr>
      <t xml:space="preserve"> (UNMIS) auf Grundlage der Resolution 1663 (2006) des Sicherheitsrates der Vereinten Nationen vom 24. März 2006</t>
    </r>
  </si>
  <si>
    <t>16/1148</t>
  </si>
  <si>
    <t>16/1177</t>
  </si>
  <si>
    <t>05.04.2006
06.04.2006</t>
  </si>
  <si>
    <t>16/33</t>
  </si>
  <si>
    <t>UNMISS 
(ex UNMIS)</t>
  </si>
  <si>
    <t>17/6449</t>
  </si>
  <si>
    <t>17/6511</t>
  </si>
  <si>
    <t>17/6512</t>
  </si>
  <si>
    <t>17/6322</t>
  </si>
  <si>
    <t>17/6509</t>
  </si>
  <si>
    <t>17/6510</t>
  </si>
  <si>
    <t>Süd-Sudan</t>
  </si>
  <si>
    <r>
      <t xml:space="preserve">Fortsetzung der Beteiligung bewaffneter deutscher Streitkräfte an der AU/UN-Hybrid-Operation in </t>
    </r>
    <r>
      <rPr>
        <b/>
        <sz val="8"/>
        <rFont val="Arial"/>
        <family val="2"/>
      </rPr>
      <t>Darfur</t>
    </r>
    <r>
      <rPr>
        <sz val="8"/>
        <rFont val="Arial"/>
        <family val="2"/>
      </rPr>
      <t xml:space="preserve"> </t>
    </r>
    <r>
      <rPr>
        <b/>
        <sz val="8"/>
        <rFont val="Arial"/>
        <family val="2"/>
      </rPr>
      <t>(</t>
    </r>
    <r>
      <rPr>
        <sz val="8"/>
        <rFont val="Arial"/>
        <family val="2"/>
      </rPr>
      <t>UNAMID</t>
    </r>
    <r>
      <rPr>
        <b/>
        <sz val="8"/>
        <rFont val="Arial"/>
        <family val="2"/>
      </rPr>
      <t>)</t>
    </r>
    <r>
      <rPr>
        <sz val="8"/>
        <rFont val="Arial"/>
        <family val="2"/>
      </rPr>
      <t xml:space="preserve"> auf Grundlage der Resolution 1769(2007) des Sicherheitsrates der Vereinten Nationen vom 31.7.2007 (</t>
    </r>
    <r>
      <rPr>
        <sz val="8"/>
        <color indexed="10"/>
        <rFont val="Arial"/>
        <family val="2"/>
      </rPr>
      <t>bis 15.11.2012</t>
    </r>
    <r>
      <rPr>
        <sz val="8"/>
        <rFont val="Arial"/>
        <family val="2"/>
      </rPr>
      <t>)</t>
    </r>
  </si>
  <si>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 1701 (2006) vom 11. August 2006 und folgender Resolutionen, zuletzt 1937 (2010) vom 30. August 2010 des Sicherheitsrates der Vereinten Nationen</t>
    </r>
    <r>
      <rPr>
        <sz val="8"/>
        <color indexed="10"/>
        <rFont val="Arial"/>
        <family val="2"/>
      </rPr>
      <t xml:space="preserve"> (bis 30.6.2012)</t>
    </r>
  </si>
  <si>
    <r>
      <t xml:space="preserve">Fortsetzung der deutschen Beteiligung an der internationalen Sicherheitspräsenz im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 </t>
    </r>
    <r>
      <rPr>
        <sz val="8"/>
        <color indexed="10"/>
        <rFont val="Arial"/>
        <family val="2"/>
      </rPr>
      <t>(ohne Befristung / "solange Mandat d. Sicherheitsrates der VN und des NATO-Rates vorliegt")</t>
    </r>
  </si>
  <si>
    <t>Fortsetzung der Beteiligung bewaffneter deutscher Streitkräfte an der durch die Europäische Union geführten Operation EUNAVFOR MED IRINI</t>
  </si>
  <si>
    <t>Fortsetzung der Beteiligung bewaffneter deutscher Streitkräfte an der Militärmission der Europäischen Union (EUTM Mali)</t>
  </si>
  <si>
    <t>SEA GUARD.</t>
  </si>
  <si>
    <t>6(21)</t>
  </si>
  <si>
    <t>8(25)</t>
  </si>
  <si>
    <t>Mittelmeer / Libyen</t>
  </si>
  <si>
    <t>Afrika / Mali</t>
  </si>
  <si>
    <t>MINUSMA / ex AFISMA</t>
  </si>
  <si>
    <t>10(11)</t>
  </si>
  <si>
    <t>Mittelmeer / Libanon</t>
  </si>
  <si>
    <t>19/22207</t>
  </si>
  <si>
    <t>19/23212</t>
  </si>
  <si>
    <t>19/23213</t>
  </si>
  <si>
    <t>19/186 TOP17</t>
  </si>
  <si>
    <t>erste Lesung am 18.9.2020 19/177 TOP17</t>
  </si>
  <si>
    <t>19/26557</t>
  </si>
  <si>
    <t>19/27015</t>
  </si>
  <si>
    <t>19/27017</t>
  </si>
  <si>
    <t>19/214 TOP3</t>
  </si>
  <si>
    <t>19/26558</t>
  </si>
  <si>
    <t>19/27016</t>
  </si>
  <si>
    <t>19/27018</t>
  </si>
  <si>
    <t>19/214 TOP5</t>
  </si>
  <si>
    <t>erste Lesung am 11.2.2021 19/209 TOP11</t>
  </si>
  <si>
    <t>19/26916</t>
  </si>
  <si>
    <t>19/27840</t>
  </si>
  <si>
    <t>19/27926</t>
  </si>
  <si>
    <t>19/218 TOP15</t>
  </si>
  <si>
    <t>erste Lesung am 4.3.2021 19/215 TOP28</t>
  </si>
  <si>
    <t>19/27661</t>
  </si>
  <si>
    <t>19/28515</t>
  </si>
  <si>
    <t>19/28516</t>
  </si>
  <si>
    <t>19/223 TOP7</t>
  </si>
  <si>
    <t>erste Lesung am 24.3.2021 19/217 TOP5</t>
  </si>
  <si>
    <t>19/27662</t>
  </si>
  <si>
    <t>Fortsetzung der Beteiligung bewaffneter deutscher Streitkräfte an der durch die Europäische Union geführten EU NAVFOR Somalia Operation Atalanta</t>
  </si>
  <si>
    <t>Afrika / Somalia</t>
  </si>
  <si>
    <t>19/28513</t>
  </si>
  <si>
    <t>19/28514</t>
  </si>
  <si>
    <t>erste Lesung am 24.3.2021 19/217 TOP7</t>
  </si>
  <si>
    <t>19/28803</t>
  </si>
  <si>
    <t>19/29431</t>
  </si>
  <si>
    <t>19/29432</t>
  </si>
  <si>
    <t>19/229 TOP5</t>
  </si>
  <si>
    <t>erste Lesung am 23.4.2021 19/225 TOP42</t>
  </si>
  <si>
    <t>19/28804</t>
  </si>
  <si>
    <t>19/29433</t>
  </si>
  <si>
    <t>19/29434</t>
  </si>
  <si>
    <t>19/229 TOP7</t>
  </si>
  <si>
    <t>erste Lesung am 23.4.2021 19/225 TOP41</t>
  </si>
  <si>
    <t>19/29626</t>
  </si>
  <si>
    <t>19/30630</t>
  </si>
  <si>
    <t>19/30631</t>
  </si>
  <si>
    <t>19/236 TOP20</t>
  </si>
  <si>
    <t>erste Lesung am 21.5.2021 19/231 TOP45</t>
  </si>
  <si>
    <t>19/29625</t>
  </si>
  <si>
    <t>19/30628</t>
  </si>
  <si>
    <t>19/30629</t>
  </si>
  <si>
    <t>19/236 TOP18</t>
  </si>
  <si>
    <t>erste Lesung am 21.5.2021 19/231 TOP44</t>
  </si>
  <si>
    <t>IS 8</t>
  </si>
  <si>
    <t>UNMISS 22</t>
  </si>
  <si>
    <t>MSO SG 6</t>
  </si>
  <si>
    <t>RSM 8</t>
  </si>
  <si>
    <t>EUNAV IR 2</t>
  </si>
  <si>
    <t>ATAL. 15</t>
  </si>
  <si>
    <t>MINUSMA 11</t>
  </si>
  <si>
    <t>EUTM Mali 9</t>
  </si>
  <si>
    <t>UNIFIL 16</t>
  </si>
  <si>
    <t>KFOR 23</t>
  </si>
  <si>
    <r>
      <t xml:space="preserve">Fortsetzung des Einsatzes bewaffneter deutscher Streitkräfte - Stabilisierung sichern, Wiedererstarken des IS verhindern, Versöhnung fördern in </t>
    </r>
    <r>
      <rPr>
        <b/>
        <sz val="8"/>
        <rFont val="Arial"/>
        <family val="2"/>
      </rPr>
      <t>Irak und Syrien</t>
    </r>
  </si>
  <si>
    <r>
      <t xml:space="preserve">Fortsetzung der Beteiligung bewaffneter deutscher Streitkräfte an dem NATOgeführten Einsatz auf </t>
    </r>
    <r>
      <rPr>
        <b/>
        <sz val="8"/>
        <rFont val="Arial"/>
        <family val="2"/>
      </rPr>
      <t>mazedonischem</t>
    </r>
    <r>
      <rPr>
        <sz val="8"/>
        <rFont val="Arial"/>
        <family val="2"/>
      </rPr>
      <t xml:space="preserve"> Territorium zum Schutz von Beobachtern internationaler Organisationen im Rahmen der weiteren Implementierung des politischen Rahmenabkommens vom 13. August 2001 auf der Grundlage des Ersuchens der mazedonischen Regierung vom 28. April 2002 und der Resolution 1371 (2001) des Sicherheitsrats der Vereinten Nationen vom 26. September 2001</t>
    </r>
  </si>
  <si>
    <t>14/9246</t>
  </si>
  <si>
    <r>
      <t xml:space="preserve">Fortsetzung der Beteiligung bewaffneter deutscher Streitkräfte an dem Einsatz einer Internationalen Sicherheitsunterstützungstruppe in </t>
    </r>
    <r>
      <rPr>
        <b/>
        <sz val="8"/>
        <rFont val="Arial"/>
        <family val="2"/>
      </rPr>
      <t>Afghanistan</t>
    </r>
    <r>
      <rPr>
        <sz val="8"/>
        <rFont val="Arial"/>
        <family val="2"/>
      </rPr>
      <t xml:space="preserve"> auf Grundlage der Resolutionen 1386 (2001) vom 20. Dezember 2001 und 1413 (2002) vom 23. Mai 2002 des Sicherheitsrats der Vereinten Nationen</t>
    </r>
  </si>
  <si>
    <t>14/243</t>
  </si>
  <si>
    <t>17/654</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</si>
  <si>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Resolutionen 1386 (2001) vom 20. Dezember 2001, 1413 (2002) vom 23. Mai 2002, 1444 (2002) vom 27. November 2002, 1510 (2003) vom 13. Oktober 2003, 1563 (2004) vom 17. September 2004, 1623 (2005) vom 13. September 2005, 1707 (2006) vom 12. September 2006 und 1776 (2007) vom 19. September 2007 des Sicherheitsrates der Vereinten Nationen</t>
    </r>
  </si>
  <si>
    <t>15/1700</t>
  </si>
  <si>
    <t>04.06.2003
05.06.2003</t>
  </si>
  <si>
    <r>
      <t>DIE LINKE</t>
    </r>
    <r>
      <rPr>
        <sz val="8"/>
        <rFont val="Arial"/>
        <family val="2"/>
      </rPr>
      <t>:
Stärkung der parlamentarischen Beteiligung bei der Entscheidung über den Einsatz bewaffneter Streitkräfte im Ausland (Parlamentsbeteiligungsgesetz)</t>
    </r>
  </si>
  <si>
    <r>
      <t xml:space="preserve">Beteiligung bewaffneter deutscher Streitkräfte an der EU-geführten Operation „ALTHEA“ zur weiteren Stabilisierung des Friedensprozesses in </t>
    </r>
    <r>
      <rPr>
        <b/>
        <sz val="8"/>
        <rFont val="Arial"/>
        <family val="2"/>
      </rPr>
      <t>Bosnien und Herzegowina</t>
    </r>
    <r>
      <rPr>
        <sz val="8"/>
        <rFont val="Arial"/>
        <family val="2"/>
      </rPr>
      <t xml:space="preserve"> im Rahmen der Implementierung der Annexe 1-A und 2 der Dayton- Friedensvereinbarung sowie an dem NATO Hauptquartier Sarajevo und seinen Aufgaben, auf der Grundlage der Resolution 1575(2004) des Sicherheitsrates der Vereinten Nationen vom 22. November 2004</t>
    </r>
  </si>
  <si>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 </t>
    </r>
    <r>
      <rPr>
        <sz val="8"/>
        <color indexed="10"/>
        <rFont val="Arial"/>
        <family val="2"/>
      </rPr>
      <t>(keine zeitliche Begrenzung)</t>
    </r>
  </si>
  <si>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 auf Grundlage der Resolution 2100 (2013) und 2164 (2014) des Sicherheitsrates der Vereinten Nationen vom 25. April 2013 und 25. Juni 2014 </t>
    </r>
    <r>
      <rPr>
        <sz val="8"/>
        <color indexed="10"/>
        <rFont val="Arial"/>
        <family val="2"/>
      </rPr>
      <t>(bis 30.6.2016)</t>
    </r>
  </si>
  <si>
    <r>
      <t xml:space="preserve">Fortsetzung der Beteiligung bewaffneter deutscher Streitkräfte an dem NATOgeführten Einsatz auf </t>
    </r>
    <r>
      <rPr>
        <b/>
        <sz val="8"/>
        <rFont val="Arial"/>
        <family val="2"/>
      </rPr>
      <t>mazedonischem</t>
    </r>
    <r>
      <rPr>
        <sz val="8"/>
        <rFont val="Arial"/>
        <family val="2"/>
      </rPr>
      <t xml:space="preserve"> Territorium zum Schutz von Beobachtern internationaler Organisationen im Rahmen der weiteren Implementierung des politischen Rahmenabkommens vom 13. August 2001 auf der Grundlage des Ersuchens des mazedonischen Präsidenten Trajkowski vom 3. Dezember 2001 und der Resolution Nr. 1371 (2001) des Sicherheitsrates der Vereinten Nationen vom 26. September 2001</t>
    </r>
  </si>
  <si>
    <t>14/8500</t>
  </si>
  <si>
    <t>E 68, 1</t>
  </si>
  <si>
    <t>NJW 1985, 603</t>
  </si>
  <si>
    <t>Pershing 2</t>
  </si>
  <si>
    <t>Fraktion DIE GRÜNEN</t>
  </si>
  <si>
    <t>2 BvE 5/93, 
2 BvQ 11/93</t>
  </si>
  <si>
    <t>E 88, 173</t>
  </si>
  <si>
    <t>NJW 1993, 1317</t>
  </si>
  <si>
    <t>Flugverbot Bosnien-Herzegowina (einstw. Anordng.)</t>
  </si>
  <si>
    <t>Fraktionen SPD u. FDP</t>
  </si>
  <si>
    <t>abgewiesen (nicht zur Abwehr schwerer Nachteile geboten)</t>
  </si>
  <si>
    <t>. / .</t>
  </si>
  <si>
    <t>2 BvQ 17/93</t>
  </si>
  <si>
    <t>E 89, 38</t>
  </si>
  <si>
    <t>NJW 1993, 2038</t>
  </si>
  <si>
    <t>Somalia / UNOSOM II (einstw. Anordng.)</t>
  </si>
  <si>
    <t>SPD-Fraktion</t>
  </si>
  <si>
    <t>teilw. erfolgreich (Bundestagsbeschl. erforderlich)</t>
  </si>
  <si>
    <t>12 BvE 3/92 u.a.</t>
  </si>
  <si>
    <t>E 90, 286</t>
  </si>
  <si>
    <t>NJW 1994, 2207</t>
  </si>
  <si>
    <t>Parlamentsvorbehalt</t>
  </si>
  <si>
    <t>NWVerfGH</t>
  </si>
  <si>
    <t>VerfGH 11/98</t>
  </si>
  <si>
    <t>OVGE MüLü 47, 280</t>
  </si>
  <si>
    <t>NJW 1999, 1243</t>
  </si>
  <si>
    <t>Klage gegen Zusammenlegung Innen-/Justizministerium (Gesetzesvorbehalt)</t>
  </si>
  <si>
    <t>OAE11</t>
  </si>
  <si>
    <t>VN-Res. 872 v. 5.10.1993</t>
  </si>
  <si>
    <t xml:space="preserve">http://de.wikipedia.org/wiki/ISAF </t>
  </si>
  <si>
    <t xml:space="preserve">http://de.wikipedia.org/wiki/United_Nations_Assistance_Mission_in_Afghanistan </t>
  </si>
  <si>
    <t xml:space="preserve">http://de.wikipedia.org/wiki/UNOMIG </t>
  </si>
  <si>
    <t xml:space="preserve">http://de.wikipedia.org/wiki/UNMEE </t>
  </si>
  <si>
    <t xml:space="preserve">http://de.wikipedia.org/wiki/UNMIS </t>
  </si>
  <si>
    <t xml:space="preserve">http://dip.bundestag.de/btd/15/019/1501956.pdf </t>
  </si>
  <si>
    <t xml:space="preserve">http://de.wikipedia.org/wiki/UNSCOM </t>
  </si>
  <si>
    <t xml:space="preserve">http://de.wikipedia.org/wiki/MONUC </t>
  </si>
  <si>
    <t>16/126</t>
  </si>
  <si>
    <t>16/6939</t>
  </si>
  <si>
    <t>16/6940</t>
  </si>
  <si>
    <t>16/6941</t>
  </si>
  <si>
    <r>
      <t xml:space="preserve">Fortsetzung der deutschen Beteiligung an der internationalen Sicherheitspräsenz im </t>
    </r>
    <r>
      <rPr>
        <b/>
        <sz val="8"/>
        <rFont val="Arial"/>
        <family val="2"/>
      </rPr>
      <t>Kosovo</t>
    </r>
    <r>
      <rPr>
        <sz val="8"/>
        <rFont val="Arial"/>
        <family val="2"/>
      </rPr>
      <t xml:space="preserve"> auf der Grundlage der Resolution 1244 (1999) des Sicherheitsrates der Vereinten Nationen vom 10.06.99 und des Militärisch-Technischen Abkommens zwischen der internationalen Sicherheitspräsenz (KFOR) den Regierungen der Bundesrepublik Jugoslawien (jetzt: Republik Serbien) und der Republik Serbien vom 09.06. 1999</t>
    </r>
  </si>
  <si>
    <t>Kosovo</t>
  </si>
  <si>
    <t>16/166</t>
  </si>
  <si>
    <t>16/9287</t>
  </si>
  <si>
    <t>16/9461</t>
  </si>
  <si>
    <r>
      <t xml:space="preserve">Fortsetzung der Beteiligung bewaffneter deutscher Streitkräfte an der EU-geführten Operation </t>
    </r>
    <r>
      <rPr>
        <b/>
        <sz val="8"/>
        <rFont val="Arial"/>
        <family val="2"/>
      </rPr>
      <t>Atalanta</t>
    </r>
    <r>
      <rPr>
        <sz val="8"/>
        <rFont val="Arial"/>
        <family val="2"/>
      </rPr>
      <t xml:space="preserve"> zur Bekämpfung der Piraterie vor der Küste Somalias auf Grundlage des Seerechtsübereinkommens der Vereinten Nationen (VN) von 1982 und der Resolutionen 1814 (2008) vom 15. Mai 2008, 1816 (2008) ..., 2184 (2014) vom 12. November 2014 und nachfolgender Resolutionen des Sicherheitsrates der VN in Verbindung mit der Gemeinsamen Aktion 2008/851/GASP des Rates der Europäischen Union (EU) vom 10. November 2008, ...  und dem Beschluss 2014/827/GASP vom 21. November 2014 </t>
    </r>
    <r>
      <rPr>
        <sz val="8"/>
        <color indexed="10"/>
        <rFont val="Arial"/>
        <family val="2"/>
      </rPr>
      <t>(bis 31.5.2016)</t>
    </r>
  </si>
  <si>
    <r>
      <t xml:space="preserve">Beteiligung bewaffneter deutscher Streitkräfte an der durch die Vereinten Nationen geführten Mission </t>
    </r>
    <r>
      <rPr>
        <b/>
        <sz val="8"/>
        <rFont val="Arial"/>
        <family val="2"/>
      </rPr>
      <t>UNMIL</t>
    </r>
    <r>
      <rPr>
        <sz val="8"/>
        <rFont val="Arial"/>
        <family val="2"/>
      </rPr>
      <t xml:space="preserve"> in </t>
    </r>
    <r>
      <rPr>
        <b/>
        <sz val="8"/>
        <rFont val="Arial"/>
        <family val="2"/>
      </rPr>
      <t>Liberia</t>
    </r>
    <r>
      <rPr>
        <sz val="8"/>
        <rFont val="Arial"/>
        <family val="2"/>
      </rPr>
      <t xml:space="preserve"> auf Grundlage der Resolution 1509 (2003) und nachfolgender Verlängerungsresolutionen des Sicherheitsrates der Vereinten Nationen, zuletzt Resolution 2190 (2014) vom 15. Dezember 2014 und der Resolution 2215 (2015) vom 2. April 2015 </t>
    </r>
    <r>
      <rPr>
        <sz val="8"/>
        <color indexed="10"/>
        <rFont val="Arial"/>
        <family val="2"/>
      </rPr>
      <t>(bis 31.12.2016)</t>
    </r>
  </si>
  <si>
    <r>
      <t xml:space="preserve">Fortsetzung der Entsendung bewaffneter deutscher Streitkräfte zur Verstärkung der integrierten Luftverteidigung der NATO auf Ersuchen der </t>
    </r>
    <r>
      <rPr>
        <b/>
        <sz val="8"/>
        <rFont val="Arial"/>
        <family val="2"/>
      </rPr>
      <t>Türkei</t>
    </r>
    <r>
      <rPr>
        <sz val="8"/>
        <rFont val="Arial"/>
        <family val="2"/>
      </rPr>
      <t xml:space="preserve"> und auf Grundlage des Rechts auf kollektive Selbstverteidigung (Artikel 51 der Charta der Vereinten Nationen) sowie des Beschlusses des Nordatlantikrates vom 4. Dezember 2012 </t>
    </r>
    <r>
      <rPr>
        <sz val="8"/>
        <color indexed="10"/>
        <rFont val="Arial"/>
        <family val="2"/>
      </rPr>
      <t>(bis 31.1.2016)</t>
    </r>
  </si>
  <si>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t>
    </r>
    <r>
      <rPr>
        <b/>
        <sz val="8"/>
        <rFont val="Arial"/>
        <family val="2"/>
      </rPr>
      <t>MINUSMA</t>
    </r>
    <r>
      <rPr>
        <sz val="8"/>
        <rFont val="Arial"/>
        <family val="2"/>
      </rPr>
      <t xml:space="preserve">) auf Grundlage der Resolutionen 2100 (2013), 2164 (2014), 2227 (2015), 2295 (2016) und 2364 (2017) vom 25. April 2013, 25. Juni 2014, 29. Juni 2015, 29. Juni 2016, 29. Juni 2017, ergänzt durch Resolution 2391 (2017) des Sicherheitsrates der Vereinten Nationen vom 8. Dezember 2017 </t>
    </r>
    <r>
      <rPr>
        <sz val="8"/>
        <color indexed="10"/>
        <rFont val="Arial"/>
        <family val="2"/>
      </rPr>
      <t>(bis 31.5.2019)</t>
    </r>
  </si>
  <si>
    <t>erste Lesung am 19.4.2018 19/26 TOP8</t>
  </si>
  <si>
    <t>erste Lesung am 19.4.2018 19/26 TOP10</t>
  </si>
  <si>
    <t>19/1597</t>
  </si>
  <si>
    <t>19/1880</t>
  </si>
  <si>
    <t>19/1834</t>
  </si>
  <si>
    <t>19/29 TOP13</t>
  </si>
  <si>
    <r>
      <t xml:space="preserve">Fortsetzung der Beteiligung bewaffneter deutscher Streitkräfte an der durch die Europäische Union geführten </t>
    </r>
    <r>
      <rPr>
        <b/>
        <sz val="8"/>
        <rFont val="Arial"/>
        <family val="2"/>
      </rPr>
      <t>EU NAVFOR Somalia</t>
    </r>
    <r>
      <rPr>
        <sz val="8"/>
        <rFont val="Arial"/>
        <family val="2"/>
      </rPr>
      <t xml:space="preserve"> Operation </t>
    </r>
    <r>
      <rPr>
        <b/>
        <sz val="8"/>
        <rFont val="Arial"/>
        <family val="2"/>
      </rPr>
      <t>Atalanta</t>
    </r>
    <r>
      <rPr>
        <sz val="8"/>
        <rFont val="Arial"/>
        <family val="2"/>
      </rPr>
      <t xml:space="preserve"> zur Bekämpfung der Piraterie vor der Küste Somalias </t>
    </r>
    <r>
      <rPr>
        <sz val="8"/>
        <color indexed="10"/>
        <rFont val="Arial"/>
        <family val="2"/>
      </rPr>
      <t>(bis 31.5.2019)</t>
    </r>
  </si>
  <si>
    <t>MINUSMA 8</t>
  </si>
  <si>
    <t>EUTM Mali 6</t>
  </si>
  <si>
    <t>ATAL. 12</t>
  </si>
  <si>
    <r>
      <t xml:space="preserve">Beteiligung bewaffneter deutscher Streitkräfte an der von den Vereinten Nationen geführten Friedensmission im </t>
    </r>
    <r>
      <rPr>
        <b/>
        <sz val="8"/>
        <rFont val="Arial"/>
        <family val="2"/>
      </rPr>
      <t>Südsudan</t>
    </r>
    <r>
      <rPr>
        <sz val="8"/>
        <color indexed="10"/>
        <rFont val="Arial"/>
        <family val="2"/>
      </rPr>
      <t xml:space="preserve"> (vorbehaltlich der Mandatierung durch die VN / bis 30.9.2011)</t>
    </r>
  </si>
  <si>
    <t>17/121</t>
  </si>
  <si>
    <t>erste Lesung am 30.6.2011
17/117
TOP 16b</t>
  </si>
  <si>
    <t>erste Lesung am 30.6.2011
17/117
TOP 16a</t>
  </si>
  <si>
    <t>UNMISS 11</t>
  </si>
  <si>
    <t xml:space="preserve">http://www.bundesverfassungsgericht.de/entscheidungen/es20141021_2bve000511.html </t>
  </si>
  <si>
    <r>
      <t xml:space="preserve">Klage teilweise erfolgreich = BReg. muss auf Anfragen die Tatsache einer </t>
    </r>
    <r>
      <rPr>
        <u/>
        <sz val="8"/>
        <rFont val="Arial"/>
        <family val="2"/>
      </rPr>
      <t>beschlossenen</t>
    </r>
    <r>
      <rPr>
        <sz val="8"/>
        <rFont val="Arial"/>
        <family val="2"/>
      </rPr>
      <t xml:space="preserve"> Genehmigung / Nichtgenehmigung offenbaren, diese aber </t>
    </r>
    <r>
      <rPr>
        <u/>
        <sz val="8"/>
        <rFont val="Arial"/>
        <family val="2"/>
      </rPr>
      <t>nicht begründen</t>
    </r>
    <r>
      <rPr>
        <sz val="8"/>
        <rFont val="Arial"/>
        <family val="2"/>
      </rPr>
      <t xml:space="preserve"> </t>
    </r>
  </si>
  <si>
    <t>sentenza no. 238/14</t>
  </si>
  <si>
    <t xml:space="preserve">http://www.dirittoegiustizia.it/allegati/8/0000067101/Corte_Costituzionale_sentenza_n_238_14_depositata_il_22_ottobre.html?cnt=1 </t>
  </si>
  <si>
    <t>Kriegsopfer</t>
  </si>
  <si>
    <t>Ital. VerfG</t>
  </si>
  <si>
    <t>Einschränkung der Staatenimmunität bei NS-Gewalttaten</t>
  </si>
  <si>
    <r>
      <t xml:space="preserve">Fortsetzung des Einsatzes bewaffneter deutscher Streitkräfte bei der Unterstützung der gemeinsamen </t>
    </r>
    <r>
      <rPr>
        <b/>
        <sz val="8"/>
        <rFont val="Arial"/>
        <family val="2"/>
      </rPr>
      <t>Reaktion auf terroristische Angriffe gegen die USA</t>
    </r>
    <r>
      <rPr>
        <sz val="8"/>
        <rFont val="Arial"/>
        <family val="2"/>
      </rPr>
      <t xml:space="preserve"> auf Grundlage des Artikels 51 der Satzung der Vereinten Nationen und des Artikels 5 des Nordatlantikvertrags sowie der Resolutionen 1368 (2001) und 1373 (2001) des Sicherheitsrats der Vereinten Nationen</t>
    </r>
  </si>
  <si>
    <t>17/7577</t>
  </si>
  <si>
    <t>17/7997</t>
  </si>
  <si>
    <t>17/7999</t>
  </si>
  <si>
    <t>17/146 TOP 10</t>
  </si>
  <si>
    <t>17/7742</t>
  </si>
  <si>
    <t>17/7996</t>
  </si>
  <si>
    <t>17/146 TOP 8</t>
  </si>
  <si>
    <t>17/7743</t>
  </si>
  <si>
    <t>17/7995</t>
  </si>
  <si>
    <t>17/8002</t>
  </si>
  <si>
    <t>17/146 TOP 6</t>
  </si>
  <si>
    <r>
      <t xml:space="preserve">Fortsetzung der Beteiligung bewaffneter deutscher Streitkräfte an der EU-geführten Operation </t>
    </r>
    <r>
      <rPr>
        <b/>
        <sz val="8"/>
        <rFont val="Arial"/>
        <family val="2"/>
      </rPr>
      <t>Atalanta</t>
    </r>
    <r>
      <rPr>
        <sz val="8"/>
        <rFont val="Arial"/>
        <family val="2"/>
      </rPr>
      <t xml:space="preserve"> zur Bekämpfung der Piraterie vor der Küste </t>
    </r>
    <r>
      <rPr>
        <b/>
        <sz val="8"/>
        <rFont val="Arial"/>
        <family val="2"/>
      </rPr>
      <t>Somalias</t>
    </r>
    <r>
      <rPr>
        <sz val="8"/>
        <rFont val="Arial"/>
        <family val="2"/>
      </rPr>
      <t xml:space="preserve"> auf Grundlage des Seerechtsübereinkommens der Vereinten Nationen von 1982 und der Resolutionen 1814(2008) vom 15.05.2008, 1816 (2008) vom 2.6.2008, 1838 (2008) vom 7.10.2008, 1846(2008) vom 2.12.2008, 1897(2009) vom 30.11. 2009, 1950(2010) vom 23.11.2010 und nachfolgender Resolutionen des Sicherheitsrates der Vereinten Nationen in Verbindung mit der Gemeinsamen Aktion 2008/851/ GASP des Rates der Europäischen Union vom 10.11.2008, dem (2008) vom 2.6.2008, 1838 (2008) vom 7.10.2008, 1846(2008) vom 2.12.2008, 1897(2009) vom 30.11. 2009, 1950(2010) vom 23.11.2010 und nachfolgender Resolutionen des Sicherheitsrates der Vereinten Nationen in Verbindung mit der Gemeinsamen Aktion 2008/851/ GASP des Rates der Europäischen Union vom 10.11.2008, dem Beschluss 2009/907/GASP des Rates der Europäischen Union vom 8.12.2009, dem Beschluss 2010/ 437/GASP des Rates der Europäischen Union vom 30.7.2010 und dem Beschluss 2010/766/GASP des Rates der Europäischen Union vom 7.12.2010 </t>
    </r>
    <r>
      <rPr>
        <sz val="8"/>
        <color indexed="10"/>
        <rFont val="Arial"/>
        <family val="2"/>
      </rPr>
      <t>(bis 18.12.2012)</t>
    </r>
  </si>
  <si>
    <r>
      <t xml:space="preserve">Fortsetzung der Beteiligung bewaffneter deutscher Streitkräfte an der Friedensmission der Vereinten Nationen im </t>
    </r>
    <r>
      <rPr>
        <b/>
        <sz val="8"/>
        <rFont val="Arial"/>
        <family val="2"/>
      </rPr>
      <t>Sudan</t>
    </r>
    <r>
      <rPr>
        <sz val="8"/>
        <rFont val="Arial"/>
        <family val="2"/>
      </rPr>
      <t xml:space="preserve"> (UNMIS) auf Grundlage der Resolution 1590 (2005) des Sicherheitsrates der Vereinten Nationen vom 24. März 2005 und Folgeresolutionen</t>
    </r>
    <r>
      <rPr>
        <sz val="10"/>
        <rFont val="Arial"/>
      </rPr>
      <t> </t>
    </r>
  </si>
  <si>
    <t>19/22</t>
  </si>
  <si>
    <t>erste Lesung am 21.11.2017 19/2 TOP2</t>
  </si>
  <si>
    <t>19/4 TOP1</t>
  </si>
  <si>
    <r>
      <t xml:space="preserve">Fortsetzung der Beteiligung bewaffneter deutscher Streitkräfte an der NATO-geführten Operation ACTIVE ENDEAVOUR im </t>
    </r>
    <r>
      <rPr>
        <b/>
        <sz val="8"/>
        <rFont val="Arial"/>
        <family val="2"/>
      </rPr>
      <t>Mittelmeer</t>
    </r>
    <r>
      <rPr>
        <sz val="8"/>
        <rFont val="Arial"/>
        <family val="2"/>
      </rPr>
      <t xml:space="preserve"> </t>
    </r>
    <r>
      <rPr>
        <sz val="8"/>
        <color indexed="10"/>
        <rFont val="Arial"/>
        <family val="2"/>
      </rPr>
      <t>(bis 31.12.2015)</t>
    </r>
  </si>
  <si>
    <t>erste Lesung am 5.12.2014 18/74 TOP 26</t>
  </si>
  <si>
    <t>18/76
TOP 7</t>
  </si>
  <si>
    <t>18/76
TOP 8</t>
  </si>
  <si>
    <t>OAE 14</t>
  </si>
  <si>
    <t>Irak</t>
  </si>
  <si>
    <t>erste Lesung am 15.1.2015 18/79 TOP 6</t>
  </si>
  <si>
    <t>erste Lesung am 15.1.2015 18/79 TOP 7</t>
  </si>
  <si>
    <t>18/3561</t>
  </si>
  <si>
    <t>18/3583</t>
  </si>
  <si>
    <t>18/3584</t>
  </si>
  <si>
    <t>18/3592</t>
  </si>
  <si>
    <t>18/3593</t>
  </si>
  <si>
    <t>ASI 1</t>
  </si>
  <si>
    <t>Afgh./Irak</t>
  </si>
  <si>
    <t>Antrag BReg.</t>
  </si>
  <si>
    <t>18/3698</t>
  </si>
  <si>
    <t>NATIN. 3</t>
  </si>
  <si>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 auf Grundlage der Resolution 2100 (2013) des Sicherheitsrates der Vereinten Nationen vom 25. April 2013 </t>
    </r>
    <r>
      <rPr>
        <sz val="8"/>
        <color indexed="10"/>
        <rFont val="Arial"/>
        <family val="2"/>
      </rPr>
      <t>(bis 30.6.2015)</t>
    </r>
  </si>
  <si>
    <t>18/1415</t>
  </si>
  <si>
    <t>erste Lesung am 22.5.2014 18/36 
TOP 10</t>
  </si>
  <si>
    <t>18/36
TOP 6</t>
  </si>
  <si>
    <t>18/1486</t>
  </si>
  <si>
    <t>18/1487</t>
  </si>
  <si>
    <t>KFOR 16</t>
  </si>
  <si>
    <t>MINUSMA3</t>
  </si>
  <si>
    <t>UNIFIL 9</t>
  </si>
  <si>
    <t>(OUP)</t>
  </si>
  <si>
    <r>
      <t xml:space="preserve">Forts. der Beteiligung bewaffneter deutscher Streitkräfte an der EU-geführten Operation </t>
    </r>
    <r>
      <rPr>
        <b/>
        <sz val="8"/>
        <rFont val="Arial"/>
        <family val="2"/>
      </rPr>
      <t>"ALTHEA"</t>
    </r>
    <r>
      <rPr>
        <sz val="8"/>
        <rFont val="Arial"/>
        <family val="2"/>
      </rPr>
      <t xml:space="preserve"> zur weiteren Stabilisierung des Friedensprozesses in </t>
    </r>
    <r>
      <rPr>
        <b/>
        <sz val="8"/>
        <rFont val="Arial"/>
        <family val="2"/>
      </rPr>
      <t>Bosnien und Herzegowina</t>
    </r>
    <r>
      <rPr>
        <sz val="8"/>
        <rFont val="Arial"/>
        <family val="2"/>
      </rPr>
      <t xml:space="preserve"> im Rahmen der Implementierung der Annexe 1-A und 2 der Dayton-Friedensvereinbarung sowie an dem NATO-Hauptquartier Sarajevo und seine Aufgaben, auf Grundlage der Resolution des Sicherheitsrates der Vereinten Nationen 1575 (2004) und Folgeresolutionen </t>
    </r>
    <r>
      <rPr>
        <sz val="8"/>
        <color indexed="10"/>
        <rFont val="Arial"/>
        <family val="2"/>
      </rPr>
      <t>(</t>
    </r>
    <r>
      <rPr>
        <u/>
        <sz val="8"/>
        <color indexed="10"/>
        <rFont val="Arial"/>
        <family val="2"/>
      </rPr>
      <t>bis 21.11.2012</t>
    </r>
    <r>
      <rPr>
        <sz val="8"/>
        <color indexed="10"/>
        <rFont val="Arial"/>
        <family val="2"/>
      </rPr>
      <t>)</t>
    </r>
  </si>
  <si>
    <t>17/4402</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</si>
  <si>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 1386 (2001) und folgender Resolutionen, zuletzt Resolution 1890 (2009) des Sicherheitsrates der Vereinten Nationen </t>
    </r>
    <r>
      <rPr>
        <sz val="8"/>
        <color indexed="10"/>
        <rFont val="Arial"/>
        <family val="2"/>
      </rPr>
      <t>(bis 31.1.2012)</t>
    </r>
  </si>
  <si>
    <t>17/88
TOP 18</t>
  </si>
  <si>
    <t>erste Lesung 21.1.2011 
17/85 
TOP 22</t>
  </si>
  <si>
    <r>
      <t xml:space="preserve">Beteiligung bewaffneter deutscher Streitkräfte an der EU-geführten Operation Atalanta zur </t>
    </r>
    <r>
      <rPr>
        <b/>
        <sz val="8"/>
        <rFont val="Arial"/>
        <family val="2"/>
      </rPr>
      <t>Bekämpfung der Piraterie vor der Küste Somalias</t>
    </r>
    <r>
      <rPr>
        <sz val="8"/>
        <rFont val="Arial"/>
        <family val="2"/>
      </rPr>
      <t xml:space="preserve"> auf Grundlage des Seerechtsübereinkommens der Vereinten Nationen von 1982 und der Resolutionen 1814 (2008) vom 15. Mai 2008, 1816 (2008) vom 2. Juni 2008, 1838 (2008) vom 7. Oktober 2008, 1846 (2008) vom 2. Dezember 2008 und nachfolgender Resolutionen des Sicherheitsrates der Vereinten Nationen in Verbindung mit der Gemeinsamen Aktion 2008/851/GASP des Rates der Europäischen Union vom 10. November 2008</t>
    </r>
  </si>
  <si>
    <t>ATALANTA</t>
  </si>
  <si>
    <t>16/11337</t>
  </si>
  <si>
    <t>16/197</t>
  </si>
  <si>
    <t>Fall "Pfaff" (Gewissensfreiheit, mittelbare Unterstützung des Irak-Kriegs)</t>
  </si>
  <si>
    <t>erfolgreich (Freispruch)</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</si>
  <si>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 1386 (2001) und folgender Resolutionen, zuletzt Resolution 1890 (2009) des Sicherheitsrates der Vereinten Nationen </t>
    </r>
    <r>
      <rPr>
        <sz val="8"/>
        <color indexed="10"/>
        <rFont val="Arial"/>
        <family val="2"/>
      </rPr>
      <t>(bis 13.12.2010)</t>
    </r>
  </si>
  <si>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 1701 (2006) vom 11. August 2006 und folgender Resolutionen, zuletzt 1884 (2009) vom 27. August 2009 des Sicherheitsrates der Vereinten Nationen</t>
    </r>
    <r>
      <rPr>
        <sz val="8"/>
        <color indexed="10"/>
        <rFont val="Arial"/>
        <family val="2"/>
      </rPr>
      <t xml:space="preserve"> (bis 30.6.2010)</t>
    </r>
  </si>
  <si>
    <r>
      <t xml:space="preserve">Fortsetzung des Einsatzes bewaffneter deutscher Streitkräfte bei der Unterstützung der gemeinsamen Reaktion auf </t>
    </r>
    <r>
      <rPr>
        <b/>
        <sz val="8"/>
        <rFont val="Arial"/>
        <family val="2"/>
      </rPr>
      <t>terroristische Angriffe gegen die USA</t>
    </r>
    <r>
      <rPr>
        <sz val="8"/>
        <rFont val="Arial"/>
        <family val="2"/>
      </rPr>
      <t xml:space="preserve"> auf Grundlage des Artikels 51 der Satzung der Vereinten Nationen und des Artikels 5 des Nordatlantikvertrags sowie der Resolutionen 1368 (2001) und 1373 (2001) des Sicherheitsrats der Vereinten Nationen </t>
    </r>
    <r>
      <rPr>
        <sz val="8"/>
        <color indexed="10"/>
        <rFont val="Arial"/>
        <family val="2"/>
      </rPr>
      <t>(bis 15.12.2010)</t>
    </r>
  </si>
  <si>
    <t>18/9960</t>
  </si>
  <si>
    <t>erste Lesung am 20.10.2016 18/196 TOP6</t>
  </si>
  <si>
    <t>18/10244</t>
  </si>
  <si>
    <t>18/10275</t>
  </si>
  <si>
    <t>10.11.2016</t>
  </si>
  <si>
    <t>18/199 TOP11</t>
  </si>
  <si>
    <t>18/10188</t>
  </si>
  <si>
    <t>18/10189</t>
  </si>
  <si>
    <t>18/10347</t>
  </si>
  <si>
    <t>18/10547</t>
  </si>
  <si>
    <t>18/10548</t>
  </si>
  <si>
    <t>18/10549</t>
  </si>
  <si>
    <t>18/10550</t>
  </si>
  <si>
    <t>18/10638</t>
  </si>
  <si>
    <t>18/10657</t>
  </si>
  <si>
    <t>erste Lesung am 1.12.2016 18/206 TOP32</t>
  </si>
  <si>
    <t>erste Lesung am 10.11.2015 18/199 TOP15</t>
  </si>
  <si>
    <t>erste Lesung am 10.11.2016 18/199 TOP17</t>
  </si>
  <si>
    <t>18/209 TOP5</t>
  </si>
  <si>
    <t>18/209 TOP6</t>
  </si>
  <si>
    <t>18/209 TOP9</t>
  </si>
  <si>
    <t>3(21)</t>
  </si>
  <si>
    <t>IS</t>
  </si>
  <si>
    <r>
      <t xml:space="preserve">Staatenimmunität gilt </t>
    </r>
    <r>
      <rPr>
        <u/>
        <sz val="8"/>
        <rFont val="Arial"/>
        <family val="2"/>
      </rPr>
      <t>nicht</t>
    </r>
    <r>
      <rPr>
        <sz val="8"/>
        <rFont val="Arial"/>
        <family val="2"/>
      </rPr>
      <t xml:space="preserve"> bei Kriegsverbrechen u. Verbrechen gegen die Menschlichkeit (gegen IGH v. 3.2.2012, s.o.)</t>
    </r>
  </si>
  <si>
    <t>18/3005</t>
  </si>
  <si>
    <t>18/3191</t>
  </si>
  <si>
    <t>18/3192</t>
  </si>
  <si>
    <t>12.11.2014</t>
  </si>
  <si>
    <t>18/3006</t>
  </si>
  <si>
    <t>18/3193</t>
  </si>
  <si>
    <t>18/3194</t>
  </si>
  <si>
    <t>UNMISS 15</t>
  </si>
  <si>
    <t>UNAMID 8</t>
  </si>
  <si>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(UNMISS) auf Grundlage der Resolution 1996 (2011) des Sicherheitsrates der Vereinten Nationen vom 8. Juli 2011 und Folgeresolutionen, zuletzt 2155 (2014) vom 27. Mai 2014 </t>
    </r>
    <r>
      <rPr>
        <sz val="8"/>
        <color indexed="10"/>
        <rFont val="Arial"/>
        <family val="2"/>
      </rPr>
      <t>(bis 31.12.2015)</t>
    </r>
  </si>
  <si>
    <r>
      <t xml:space="preserve">Fortsetzung der Beteiligung bewaffneter deutscher Streitkräfte an der AU/UN-Hybrid-Operation in </t>
    </r>
    <r>
      <rPr>
        <b/>
        <sz val="8"/>
        <rFont val="Arial"/>
        <family val="2"/>
      </rPr>
      <t>Darfur</t>
    </r>
    <r>
      <rPr>
        <sz val="8"/>
        <rFont val="Arial"/>
        <family val="2"/>
      </rPr>
      <t xml:space="preserve"> (UNAMID) auf Grundlage der Resolution 1769 (2007) des Sicherheitsrates der Vereinten Nationen vom 31. Juli 2007 und folgender Resolutionen, zuletzt 2173 (2014) vom 27. August 2014 </t>
    </r>
    <r>
      <rPr>
        <sz val="8"/>
        <color indexed="10"/>
        <rFont val="Arial"/>
        <family val="2"/>
      </rPr>
      <t>(bis 31.12.2015)</t>
    </r>
  </si>
  <si>
    <t>13.11.2014</t>
  </si>
  <si>
    <t>18/66 TOP 9</t>
  </si>
  <si>
    <t>18/66 TOP 11</t>
  </si>
  <si>
    <t>erste Lesung am 6.11.2014 18/63 
TOP 12</t>
  </si>
  <si>
    <t>erste Lesung am 6.11.2014 18/63 
TOP 14</t>
  </si>
  <si>
    <t>RSM
(ex ISAF)</t>
  </si>
  <si>
    <t>18/3246</t>
  </si>
  <si>
    <t>RSM 1</t>
  </si>
  <si>
    <t>EUFOR RCA</t>
  </si>
  <si>
    <t>18/1081</t>
  </si>
  <si>
    <t>18/1095</t>
  </si>
  <si>
    <t>18/1097</t>
  </si>
  <si>
    <t>18/30 TOP 6</t>
  </si>
  <si>
    <t>EUF. RCA 1</t>
  </si>
  <si>
    <r>
      <t xml:space="preserve">Entsendung bewaffneter deutscher Streitkräfte zur Beteiligung an der Europäischen Überbrückungsmission in der </t>
    </r>
    <r>
      <rPr>
        <b/>
        <sz val="8"/>
        <rFont val="Arial"/>
        <family val="2"/>
      </rPr>
      <t>Zentralafrikanischen Republik</t>
    </r>
    <r>
      <rPr>
        <sz val="8"/>
        <rFont val="Arial"/>
        <family val="2"/>
      </rPr>
      <t xml:space="preserve"> (EUFOR RCA) auf Grundlage der Beschlüsse 2014/73/GASP sowie 2014/183/GASP des Rates der Europäischen Union vom 10. Februar 2014 und vom 1. April 2014 in Verbindung mit den Resolutionen 2127 (2013) und 2134 (2014) des Sicherheitsrates der Vereinten Nationen vom 5. Dezember 2013 und vom 28. Januar 2014 </t>
    </r>
    <r>
      <rPr>
        <sz val="8"/>
        <color indexed="10"/>
        <rFont val="Arial"/>
        <family val="2"/>
      </rPr>
      <t>(bis 28.2.2015)</t>
    </r>
  </si>
  <si>
    <t>18/3857</t>
  </si>
  <si>
    <t>18/3858</t>
  </si>
  <si>
    <t>18/3859</t>
  </si>
  <si>
    <t>18/3860</t>
  </si>
  <si>
    <t>18/3836</t>
  </si>
  <si>
    <t>erste Lesung am 5.2.2015 18/85 
TOP 10</t>
  </si>
  <si>
    <t>EUTM Mali 3</t>
  </si>
  <si>
    <t>18/88
TOP 6</t>
  </si>
  <si>
    <r>
      <t xml:space="preserve">Beteiligung der Bundeswehr an </t>
    </r>
    <r>
      <rPr>
        <b/>
        <sz val="8"/>
        <rFont val="Arial"/>
        <family val="2"/>
      </rPr>
      <t>UNOSOM II</t>
    </r>
    <r>
      <rPr>
        <sz val="8"/>
        <rFont val="Arial"/>
        <family val="2"/>
      </rPr>
      <t xml:space="preserve"> (</t>
    </r>
    <r>
      <rPr>
        <u/>
        <sz val="8"/>
        <rFont val="Arial"/>
        <family val="2"/>
      </rPr>
      <t>Antrag CDU/CSU u. FDP</t>
    </r>
    <r>
      <rPr>
        <sz val="8"/>
        <rFont val="Arial"/>
        <family val="2"/>
      </rPr>
      <t>)</t>
    </r>
  </si>
  <si>
    <t>14/6</t>
  </si>
  <si>
    <t>15/6004</t>
  </si>
  <si>
    <t>16/1609</t>
  </si>
  <si>
    <t>vereinfachtes Verfahren gem. §§ 7 Abs. 1, 4 Abs. 1 S. 4 ParlBetG, siehe auch Antrag der BReg. vom 29.11.2006, Drs. 16/3652</t>
  </si>
  <si>
    <t>16/5142</t>
  </si>
  <si>
    <t>16/5143</t>
  </si>
  <si>
    <r>
      <t xml:space="preserve">Fortsetzung der Beteiligung bewaffneter deutscher Streitkräfte zur Ausbildungsunterstützung der Sicherheitskräfte der Regierung der Region </t>
    </r>
    <r>
      <rPr>
        <b/>
        <sz val="8"/>
        <rFont val="Arial"/>
        <family val="2"/>
      </rPr>
      <t>Kurdistan-Irak</t>
    </r>
    <r>
      <rPr>
        <sz val="8"/>
        <rFont val="Arial"/>
        <family val="2"/>
      </rPr>
      <t xml:space="preserve"> und der irakischen Streitkräfte </t>
    </r>
    <r>
      <rPr>
        <sz val="8"/>
        <color indexed="10"/>
        <rFont val="Arial"/>
        <family val="2"/>
      </rPr>
      <t>(bis 31.1.2018)</t>
    </r>
  </si>
  <si>
    <r>
      <t xml:space="preserve">Fortsetzung und Erweiterung der Beteiligung bewaffneter deutscher Streitkräfte an der Multidimensionalen Integrierten Stabilisierungsmission der Vereinten Nationen in </t>
    </r>
    <r>
      <rPr>
        <b/>
        <sz val="8"/>
        <rFont val="Arial"/>
        <family val="2"/>
      </rPr>
      <t>Mali</t>
    </r>
    <r>
      <rPr>
        <sz val="8"/>
        <rFont val="Arial"/>
        <family val="2"/>
      </rPr>
      <t xml:space="preserve"> (</t>
    </r>
    <r>
      <rPr>
        <b/>
        <sz val="8"/>
        <rFont val="Arial"/>
        <family val="2"/>
      </rPr>
      <t>MINUSMA</t>
    </r>
    <r>
      <rPr>
        <sz val="8"/>
        <rFont val="Arial"/>
        <family val="2"/>
      </rPr>
      <t xml:space="preserve">) auf Grundlage der Resolutionen 2100 (2013), 2164 (2014), 2227 (2015) und 2295 (2016) des Sicherheitsrates der Vereinten Nationen vom 25. April 2013, 25. Juni 2014, 29. Juni 2015 und 29. Juni 2016 </t>
    </r>
    <r>
      <rPr>
        <sz val="8"/>
        <color indexed="10"/>
        <rFont val="Arial"/>
        <family val="2"/>
      </rPr>
      <t>(bis 31.1.2018)</t>
    </r>
  </si>
  <si>
    <r>
      <t xml:space="preserve">Fortsetzung der Beteiligung bewaffneter deutscher Streitkräfte an der Militärmission der Europäischen Union als Beitrag zur Ausbildung der </t>
    </r>
    <r>
      <rPr>
        <b/>
        <sz val="8"/>
        <rFont val="Arial"/>
        <family val="2"/>
      </rPr>
      <t>malischen</t>
    </r>
    <r>
      <rPr>
        <sz val="8"/>
        <rFont val="Arial"/>
        <family val="2"/>
      </rPr>
      <t xml:space="preserve"> Streitkräfte (</t>
    </r>
    <r>
      <rPr>
        <b/>
        <sz val="8"/>
        <rFont val="Arial"/>
        <family val="2"/>
      </rPr>
      <t>EUTM Mali</t>
    </r>
    <r>
      <rPr>
        <sz val="8"/>
        <rFont val="Arial"/>
        <family val="2"/>
      </rPr>
      <t xml:space="preserve">) </t>
    </r>
    <r>
      <rPr>
        <sz val="8"/>
        <color indexed="10"/>
        <rFont val="Arial"/>
        <family val="2"/>
      </rPr>
      <t>(bis 31.5.2018)</t>
    </r>
  </si>
  <si>
    <r>
      <t xml:space="preserve">Fortsetzung der Beteiligung bewaffneter deutscher Streitkräfte an der EU-geführten Ausbildungs- und Beratungsmission </t>
    </r>
    <r>
      <rPr>
        <b/>
        <sz val="8"/>
        <rFont val="Arial"/>
        <family val="2"/>
      </rPr>
      <t xml:space="preserve">EUTM Somalia </t>
    </r>
    <r>
      <rPr>
        <sz val="8"/>
        <color indexed="10"/>
        <rFont val="Arial"/>
        <family val="2"/>
      </rPr>
      <t>(bis 31.3.2018)</t>
    </r>
  </si>
  <si>
    <t>Erste Lesung 29.1.2016 18/153 TOP 22</t>
  </si>
  <si>
    <r>
      <rPr>
        <b/>
        <sz val="8"/>
        <rFont val="Arial"/>
        <family val="2"/>
      </rPr>
      <t>CDU/CSU u. SPD</t>
    </r>
    <r>
      <rPr>
        <sz val="8"/>
        <rFont val="Arial"/>
        <family val="2"/>
      </rPr>
      <t xml:space="preserve"> 
Gesetz zur </t>
    </r>
    <r>
      <rPr>
        <b/>
        <sz val="8"/>
        <rFont val="Arial"/>
        <family val="2"/>
      </rPr>
      <t>Fortentwicklung der parlamentarischen Beteiligung</t>
    </r>
    <r>
      <rPr>
        <sz val="8"/>
        <rFont val="Arial"/>
        <family val="2"/>
      </rPr>
      <t xml:space="preserve"> bei der Entscheidung über den Einsatz bewaffneter Streitkräfte im Ausland im Zuge </t>
    </r>
    <r>
      <rPr>
        <b/>
        <sz val="8"/>
        <rFont val="Arial"/>
        <family val="2"/>
      </rPr>
      <t>fortschreitender Bündnisintegration</t>
    </r>
  </si>
  <si>
    <t>Operation Counter Daesh</t>
  </si>
  <si>
    <t>OCD</t>
  </si>
  <si>
    <t>Bundestag 4.12.2015</t>
  </si>
  <si>
    <t>https://de.wikipedia.org/wiki/Bundeswehreinsatz_in_Syrien</t>
  </si>
  <si>
    <r>
      <rPr>
        <sz val="8"/>
        <rFont val="Arial"/>
        <family val="2"/>
      </rPr>
      <t xml:space="preserve">Einsatz der Bundeswehr in </t>
    </r>
    <r>
      <rPr>
        <b/>
        <sz val="8"/>
        <rFont val="Arial"/>
        <family val="2"/>
      </rPr>
      <t>Syrien</t>
    </r>
  </si>
  <si>
    <t>18/5000</t>
  </si>
  <si>
    <r>
      <t xml:space="preserve">Abschlussbericht der </t>
    </r>
    <r>
      <rPr>
        <b/>
        <sz val="8"/>
        <rFont val="Arial"/>
        <family val="2"/>
      </rPr>
      <t>Kommission zur Überprüfung und Sicherung der Parlamentsrechte</t>
    </r>
    <r>
      <rPr>
        <sz val="8"/>
        <rFont val="Arial"/>
        <family val="2"/>
      </rPr>
      <t xml:space="preserve">
bei der Mandatierung von Auslandseinsätzen der Bundeswehr (</t>
    </r>
    <r>
      <rPr>
        <b/>
        <sz val="8"/>
        <rFont val="Arial"/>
        <family val="2"/>
      </rPr>
      <t>Rühe-Kommission)</t>
    </r>
  </si>
  <si>
    <t>18/7366</t>
  </si>
  <si>
    <t>18/7389</t>
  </si>
  <si>
    <t>26.01.2016 27.01.2016</t>
  </si>
  <si>
    <t>18/7367</t>
  </si>
  <si>
    <t>18/7390</t>
  </si>
  <si>
    <t>18/7360</t>
  </si>
  <si>
    <r>
      <t>Dat./</t>
    </r>
    <r>
      <rPr>
        <b/>
        <u/>
        <sz val="8"/>
        <rFont val="Arial"/>
        <family val="2"/>
      </rPr>
      <t>p.Hist.</t>
    </r>
  </si>
  <si>
    <t>erste Lesung am 18.2.2016 18/155 TOP 13</t>
  </si>
  <si>
    <t>EUTM Som 3</t>
  </si>
  <si>
    <t>18/7556</t>
  </si>
  <si>
    <r>
      <t xml:space="preserve">Fortsetzung der Beteiligung bewaffneter deutscher Streitkräfte an der EU-geführten Ausbildungs- und Beratungsmission </t>
    </r>
    <r>
      <rPr>
        <b/>
        <sz val="8"/>
        <rFont val="Arial"/>
        <family val="2"/>
      </rPr>
      <t xml:space="preserve">EUTM Somalia </t>
    </r>
    <r>
      <rPr>
        <sz val="8"/>
        <rFont val="Arial"/>
        <family val="2"/>
      </rPr>
      <t xml:space="preserve">auf Grundlage des Ersuchens der somalischen Regierung mit Schreiben vom 27. November 2012 und 11. Januar 2013 sowie der Beschlüsse des Rates der Europäischen Union vom 15. Februar 2010 und 22. Januar 2013 in Verbindung mit den Resolutionen 1872 (2009) und 2158 (2014) des Sicherheitsrates der Vereinten Nationen </t>
    </r>
    <r>
      <rPr>
        <sz val="8"/>
        <color indexed="10"/>
        <rFont val="Arial"/>
        <family val="2"/>
      </rPr>
      <t>(bis 31.3.2017)</t>
    </r>
  </si>
  <si>
    <t>26.2..2016</t>
  </si>
  <si>
    <t>18/7722</t>
  </si>
  <si>
    <t>Beteiligung an der Multidimensionalen Integrierten Stabilisierungsmission der Vereinten Nationen in Mali</t>
  </si>
  <si>
    <t>http://en.wikipedia.org/wiki/MINUSMA</t>
  </si>
  <si>
    <r>
      <t>Fortsetzung der Beteiligung bewaffneter deutscher Streitkräfte an der United Nations Interim Force in Lebanon (UNIFIL) auf Grundlage der Resolution 1701 (2006) vom 11. August 2006 und folgender Resolutionen, zuletzt 2064 (2012) vom 30. August 2012 des Sicherheitsrates der Vereinten Nationen (</t>
    </r>
    <r>
      <rPr>
        <sz val="8"/>
        <color indexed="10"/>
        <rFont val="Arial"/>
        <family val="2"/>
      </rPr>
      <t>bis 30.6.2014</t>
    </r>
    <r>
      <rPr>
        <sz val="8"/>
        <rFont val="Arial"/>
        <family val="2"/>
      </rPr>
      <t>)</t>
    </r>
  </si>
  <si>
    <r>
      <t>Entsendung bewaffneter deutscher Streitkräfte zur Beteiligung an der Multidimensionalen Integrierten Stabilisierungsmission in Mali auf Grundlage der Resolution 2100 (2013) des Sicherheitsrates der Vereinten Nationen vom 25. April 2013 (</t>
    </r>
    <r>
      <rPr>
        <sz val="8"/>
        <color indexed="10"/>
        <rFont val="Arial"/>
        <family val="2"/>
      </rPr>
      <t>bis 30.6.2014</t>
    </r>
    <r>
      <rPr>
        <sz val="8"/>
        <rFont val="Arial"/>
        <family val="2"/>
      </rPr>
      <t>)</t>
    </r>
  </si>
  <si>
    <r>
      <t xml:space="preserve">Fortsetzung der deutschen Beteiligung an der internationalen Sicherheitspräsenz im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 </t>
    </r>
    <r>
      <rPr>
        <sz val="8"/>
        <color indexed="10"/>
        <rFont val="Arial"/>
        <family val="2"/>
      </rPr>
      <t>(für weitere 12 Monate)</t>
    </r>
  </si>
  <si>
    <r>
      <t xml:space="preserve">Deutsche Beteiligung an dem internationalen Streitkräfteverband in </t>
    </r>
    <r>
      <rPr>
        <b/>
        <sz val="8"/>
        <rFont val="Arial"/>
        <family val="2"/>
      </rPr>
      <t>Ost-Timor</t>
    </r>
    <r>
      <rPr>
        <sz val="8"/>
        <rFont val="Arial"/>
        <family val="2"/>
      </rPr>
      <t xml:space="preserve"> (INTERFET) zur Wiederherstellung von Sicherheit und Frieden auf der Grundlage der Resolution 1264 (1999) des Sicherheitsrats der Vereinten Nationen vom 15. September 1999</t>
    </r>
  </si>
  <si>
    <r>
      <t xml:space="preserve">Beteiligung bewaffneter deutscher Streitkräfte an dem NATO-geführten Einsatz auf </t>
    </r>
    <r>
      <rPr>
        <b/>
        <sz val="8"/>
        <rFont val="Arial"/>
        <family val="2"/>
      </rPr>
      <t>mazedonischem</t>
    </r>
    <r>
      <rPr>
        <sz val="8"/>
        <rFont val="Arial"/>
        <family val="2"/>
      </rPr>
      <t xml:space="preserve"> Territorium zum Einsammeln und Zerstören der </t>
    </r>
    <r>
      <rPr>
        <b/>
        <sz val="8"/>
        <rFont val="Arial"/>
        <family val="2"/>
      </rPr>
      <t>Waffen,</t>
    </r>
    <r>
      <rPr>
        <sz val="8"/>
        <rFont val="Arial"/>
        <family val="2"/>
      </rPr>
      <t xml:space="preserve"> die durch die ethnisch albanischen bewaffneten Gruppen freiwillig abgegeben werden</t>
    </r>
  </si>
  <si>
    <r>
      <t xml:space="preserve">Fortsetzung der deutschen Beteiligung an der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Sicherheitsrats der Vereinten Nationen vom 10. Juni 1999 und des Militärisch-Technischen Abkommens zwischen der Internationalen Sicherheitspräsenz (KFOR) und den Regierungen der Bundesrepublik Jugoslawien und der Republik Serbien vom 9. Juni 1999</t>
    </r>
  </si>
  <si>
    <r>
      <t xml:space="preserve">Fortsetzung der deutschen Beteiligung an der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t>
    </r>
  </si>
  <si>
    <r>
      <t xml:space="preserve">Einsatz deutscher Streitkräfte zur </t>
    </r>
    <r>
      <rPr>
        <b/>
        <sz val="8"/>
        <rFont val="Arial"/>
        <family val="2"/>
      </rPr>
      <t>Evakuierung</t>
    </r>
    <r>
      <rPr>
        <sz val="8"/>
        <rFont val="Arial"/>
        <family val="2"/>
      </rPr>
      <t xml:space="preserve"> deutscher Staatsbürger und unter konsularischer Obhut befindlicher Staatsangehöriger anderer Nationen aus </t>
    </r>
    <r>
      <rPr>
        <b/>
        <sz val="8"/>
        <rFont val="Arial"/>
        <family val="2"/>
      </rPr>
      <t>Albanien</t>
    </r>
  </si>
  <si>
    <r>
      <t xml:space="preserve">Fortsetzung der deutschen Beteiligung an einer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Sicherheitsrats der Vereinten Nationen vom 10. Juni 1999</t>
    </r>
  </si>
  <si>
    <r>
      <t xml:space="preserve">Einsatz bewaffneter deutscher Streitkräfte bei der Unterstützung der gemeinsamen </t>
    </r>
    <r>
      <rPr>
        <b/>
        <sz val="8"/>
        <rFont val="Arial"/>
        <family val="2"/>
      </rPr>
      <t xml:space="preserve">Reaktion auf terroristische Angriffe gegen die USA </t>
    </r>
    <r>
      <rPr>
        <sz val="8"/>
        <rFont val="Arial"/>
        <family val="2"/>
      </rPr>
      <t>auf Grundlage des Artikels 51 der Satzung der Vereinten Nationen und des Artikels 5 des Nordatlantikvertrags sowie der Resolution 1368 (2001) und 1373 (2001) des Sicherheitsrats der Vereinten Nationen</t>
    </r>
  </si>
  <si>
    <r>
      <t xml:space="preserve">Fortsetzung der Beteiligung bewaffneter deutscher Streitkräfte an dem Einsatzeiner Internationalen Sicherheitsunterstützungstruppe in </t>
    </r>
    <r>
      <rPr>
        <b/>
        <sz val="8"/>
        <rFont val="Arial"/>
        <family val="2"/>
      </rPr>
      <t>Afghanistan</t>
    </r>
    <r>
      <rPr>
        <sz val="8"/>
        <rFont val="Arial"/>
        <family val="2"/>
      </rPr>
      <t xml:space="preserve"> unter Führung der NATO auf Grundlage der Resolutionen 1386(2001) vom 20.Dezember 2001, 1413 (2002) vom 23. Mai 2002, 1444 (2002) vom 27. November 2002, 1510(2003) vom 13. Oktober 2003, 1563(2004) vom 17. September 2004 und 1623 (2005) vom 13. September 2005 des Sicherheitsrates der Vereinten Nationen</t>
    </r>
  </si>
  <si>
    <t>15/5996</t>
  </si>
  <si>
    <t>16/2774</t>
  </si>
  <si>
    <t>16/2787</t>
  </si>
  <si>
    <t>16/54</t>
  </si>
  <si>
    <t>16/2623 (LINKE), 16/2776 (BE dazu)</t>
  </si>
  <si>
    <t>15/187</t>
  </si>
  <si>
    <t>15/6001</t>
  </si>
  <si>
    <t>16/11416</t>
  </si>
  <si>
    <t>16/11427</t>
  </si>
  <si>
    <t>15/6002</t>
  </si>
  <si>
    <r>
      <t xml:space="preserve">Fortsetzung der Beteiligung bewaffneter deutscher Streitkräfte an dem Einsatz einer Internationalen Sicherheitsunterstützungstruppe in </t>
    </r>
    <r>
      <rPr>
        <b/>
        <sz val="8"/>
        <rFont val="Arial"/>
        <family val="2"/>
      </rPr>
      <t>Afghanistan</t>
    </r>
    <r>
      <rPr>
        <sz val="8"/>
        <rFont val="Arial"/>
        <family val="2"/>
      </rPr>
      <t xml:space="preserve"> auf Grundlage der Resolutionen 1386 (2001) vom 20. Dezember 2001, 1413 (2002) vom 23. Mai 2002 und 1444 (2002) vom 27. November 2002 des Sicherheitsrats der Vereinten Nationen</t>
    </r>
  </si>
  <si>
    <r>
      <t xml:space="preserve">Fortsetzung des Einsatzes bewaffneter deutscher Streitkräfte im Rahmen der „United Nations Interim Force in </t>
    </r>
    <r>
      <rPr>
        <b/>
        <sz val="8"/>
        <rFont val="Arial"/>
        <family val="2"/>
      </rPr>
      <t>Lebanon“</t>
    </r>
    <r>
      <rPr>
        <sz val="8"/>
        <rFont val="Arial"/>
        <family val="2"/>
      </rPr>
      <t xml:space="preserve"> (UNIFIL) auf Grundlage der Resolutionen 1701 (2006) und 1773 (2007) des Sicherheitsrates der Vereinten Nationen vom 11. August 2006 bzw. 24. August 2007</t>
    </r>
  </si>
  <si>
    <t>vereinfachtes Verfahren gem. §§ 7 Abs. 1, 4 Abs. 1 S. 4 ParlBetG; Sitzung v. 20.10.2006, Drs. 16/58, S. 5755 A-B/Anlage</t>
  </si>
  <si>
    <t>16/2900</t>
  </si>
  <si>
    <r>
      <t xml:space="preserve">Beteiligung bewaffneter deutscher Streitkräfte an dem NATO-geführten Einsatz auf </t>
    </r>
    <r>
      <rPr>
        <b/>
        <sz val="8"/>
        <rFont val="Arial"/>
        <family val="2"/>
      </rPr>
      <t>mazedonischem</t>
    </r>
    <r>
      <rPr>
        <sz val="8"/>
        <rFont val="Arial"/>
        <family val="2"/>
      </rPr>
      <t xml:space="preserve"> Territorium zur weiteren Stabilisierung des Friedensprozesses und zum Schutz von Beobachtern internationaler Organisationen im Rahmen der weiteren Implementierung des politischen Rahmenabkommens vom 13. August 2001 auf der Grundlage des Ersuchens des mazedonischen Präsidenten Trajkovski vom 21. November 2002 und der Resolution 1371 (2001) des Sicherheitsrats der Vereinten Nationen vom 26. September 2001</t>
    </r>
  </si>
  <si>
    <t>15/156</t>
  </si>
  <si>
    <t>15/157</t>
  </si>
  <si>
    <t>15/56 (FDP)</t>
  </si>
  <si>
    <t>SFOR-Folge
JOINT FORGE</t>
  </si>
  <si>
    <t>14/47</t>
  </si>
  <si>
    <r>
      <t xml:space="preserve">Deutsche Beteiligung an möglichen NATO-Operationen zum Schutz und Herausziehen von </t>
    </r>
    <r>
      <rPr>
        <b/>
        <sz val="8"/>
        <rFont val="Arial"/>
        <family val="2"/>
      </rPr>
      <t xml:space="preserve">OSZE-Beobachtern </t>
    </r>
    <r>
      <rPr>
        <sz val="8"/>
        <rFont val="Arial"/>
        <family val="2"/>
      </rPr>
      <t xml:space="preserve">aus dem </t>
    </r>
    <r>
      <rPr>
        <b/>
        <sz val="8"/>
        <rFont val="Arial"/>
        <family val="2"/>
      </rPr>
      <t>Kosovo</t>
    </r>
    <r>
      <rPr>
        <sz val="8"/>
        <rFont val="Arial"/>
        <family val="2"/>
      </rPr>
      <t xml:space="preserve"> in Notfallsituationen</t>
    </r>
  </si>
  <si>
    <t>JOINT GUARDIAN</t>
  </si>
  <si>
    <t>JOINT 
GUARAN-
TOR /
EXFOR</t>
  </si>
  <si>
    <t>ALLIED FORCE /
EAGLE EYE</t>
  </si>
  <si>
    <t>ALLIED HARBOUR</t>
  </si>
  <si>
    <t>KFOR /
JOINT GUARDIAN II</t>
  </si>
  <si>
    <t>ESSENTIAL HARVEST</t>
  </si>
  <si>
    <t>AMBER FOX</t>
  </si>
  <si>
    <t>14/6970</t>
  </si>
  <si>
    <t>16/10720</t>
  </si>
  <si>
    <t>16/187</t>
  </si>
  <si>
    <t>(1. Lesung 7.10.2008, 16/181)
16/10479 (LINKE)
16/10568 (BE dazu)</t>
  </si>
  <si>
    <t>13/87</t>
  </si>
  <si>
    <t>7..2.1995</t>
  </si>
  <si>
    <t>13/3730</t>
  </si>
  <si>
    <t>13/3693 (PDS)</t>
  </si>
  <si>
    <t>14/8</t>
  </si>
  <si>
    <t>14/51</t>
  </si>
  <si>
    <t>14/6991</t>
  </si>
  <si>
    <t>14/6992</t>
  </si>
  <si>
    <t>14/208</t>
  </si>
  <si>
    <t>14/7816</t>
  </si>
  <si>
    <t>14/7826</t>
  </si>
  <si>
    <t>14/228</t>
  </si>
  <si>
    <t>14/8624</t>
  </si>
  <si>
    <t>14/8632</t>
  </si>
  <si>
    <t>14/6838 (FDP)
14/7534 (BE dazu)
14/6839 (CDU/CSU)
14/7535 (BE dazu)</t>
  </si>
  <si>
    <t>14/9436</t>
  </si>
  <si>
    <t>14/9446</t>
  </si>
  <si>
    <t>12/4754</t>
  </si>
  <si>
    <t>12/4759</t>
  </si>
  <si>
    <t>18/4203</t>
  </si>
  <si>
    <t>18/146 TOP 6</t>
  </si>
  <si>
    <t>18/146 TOP 5</t>
  </si>
  <si>
    <t>18/6945</t>
  </si>
  <si>
    <t>18/7080</t>
  </si>
  <si>
    <t>18/6946</t>
  </si>
  <si>
    <t>18/7079</t>
  </si>
  <si>
    <t>7.12.2015 16.12.2015</t>
  </si>
  <si>
    <t>ASI 2</t>
  </si>
  <si>
    <t>MINUSMA 5</t>
  </si>
  <si>
    <t>18/7206</t>
  </si>
  <si>
    <r>
      <t xml:space="preserve">Fortsetzung und Erweiterung der Beteiligung bewaffneter deutscher Streitkräfte an der Multidimensionalen Integrierten Stabilisierungsmission der Vereinten Nationen in </t>
    </r>
    <r>
      <rPr>
        <b/>
        <sz val="8"/>
        <rFont val="Arial"/>
        <family val="2"/>
      </rPr>
      <t>Mali</t>
    </r>
    <r>
      <rPr>
        <sz val="8"/>
        <rFont val="Arial"/>
        <family val="2"/>
      </rPr>
      <t xml:space="preserve"> (MINUSMA) auf Grundlage der Resolutionen 2100(2013), 2164(2014) und 2227(2015) des Sicherheitsrates der Vereinten Nationen vom 25. April 2013, 25. Juni 2014 und 29. Juni 2015 </t>
    </r>
    <r>
      <rPr>
        <sz val="8"/>
        <color indexed="10"/>
        <rFont val="Arial"/>
        <family val="2"/>
      </rPr>
      <t>(bis 31.1.2017)</t>
    </r>
  </si>
  <si>
    <t>18/7207</t>
  </si>
  <si>
    <t>18/152 TOP 6</t>
  </si>
  <si>
    <t>18/152 TOP 8</t>
  </si>
  <si>
    <t>MINUSMA5</t>
  </si>
  <si>
    <t>19/1742</t>
  </si>
  <si>
    <t>19/1098</t>
  </si>
  <si>
    <t>erste Lesung am 21.3.2018 19/22 TOP5</t>
  </si>
  <si>
    <t>7(8)</t>
  </si>
  <si>
    <t>19/1743</t>
  </si>
  <si>
    <t>19/29 TOP9</t>
  </si>
  <si>
    <t>19/1596</t>
  </si>
  <si>
    <t>19/1833</t>
  </si>
  <si>
    <t>19/1879</t>
  </si>
  <si>
    <t>19/29 TOP11</t>
  </si>
  <si>
    <r>
      <t xml:space="preserve">Fortsetzung der Beteiligung bewaffneter deutscher Streitkräfte an der AU/UN-Hybrid-Operation in </t>
    </r>
    <r>
      <rPr>
        <b/>
        <sz val="8"/>
        <rFont val="Arial"/>
        <family val="2"/>
      </rPr>
      <t>Darfur</t>
    </r>
    <r>
      <rPr>
        <sz val="8"/>
        <rFont val="Arial"/>
        <family val="2"/>
      </rPr>
      <t xml:space="preserve"> (</t>
    </r>
    <r>
      <rPr>
        <b/>
        <sz val="8"/>
        <rFont val="Arial"/>
        <family val="2"/>
      </rPr>
      <t>UNAMID</t>
    </r>
    <r>
      <rPr>
        <sz val="8"/>
        <rFont val="Arial"/>
        <family val="2"/>
      </rPr>
      <t xml:space="preserve">) auf Grundlage der Resolution 1769 (2007) des Sicherheitsrates der Vereinten Nationen vom 31. Juli 2007 und folgender Resolutionen, zuletzt 2296 (2016) vom 29. Juni 2016 </t>
    </r>
    <r>
      <rPr>
        <sz val="8"/>
        <color indexed="10"/>
        <rFont val="Arial"/>
        <family val="2"/>
      </rPr>
      <t>(bis 31.12.2017)</t>
    </r>
  </si>
  <si>
    <r>
      <t xml:space="preserve">Fortsetzung der Beteiligung bewaffneter deutscher Streitkräfte am NATO-geführten Einsatz </t>
    </r>
    <r>
      <rPr>
        <b/>
        <sz val="8"/>
        <rFont val="Arial"/>
        <family val="2"/>
      </rPr>
      <t>Resolute Support</t>
    </r>
    <r>
      <rPr>
        <sz val="8"/>
        <rFont val="Arial"/>
        <family val="2"/>
      </rPr>
      <t xml:space="preserve"> für die Ausbildung, Beratung und Unterstützung der afghanischen nationalen Verteidigungs- und Sicherheitskräfte in </t>
    </r>
    <r>
      <rPr>
        <b/>
        <sz val="8"/>
        <rFont val="Arial"/>
        <family val="2"/>
      </rPr>
      <t xml:space="preserve">Afghanistan </t>
    </r>
    <r>
      <rPr>
        <sz val="8"/>
        <color indexed="10"/>
        <rFont val="Arial"/>
        <family val="2"/>
      </rPr>
      <t>(bis 31.12.2017)</t>
    </r>
  </si>
  <si>
    <r>
      <t xml:space="preserve">Fortsetzung der Beteiligung bewaffneter deutscher Streitkräfte an der EU-geführten </t>
    </r>
    <r>
      <rPr>
        <b/>
        <sz val="8"/>
        <rFont val="Arial"/>
        <family val="2"/>
      </rPr>
      <t xml:space="preserve">Operation Atalanta </t>
    </r>
    <r>
      <rPr>
        <sz val="8"/>
        <rFont val="Arial"/>
        <family val="2"/>
      </rPr>
      <t xml:space="preserve">zur Bekämpfung der Piraterie </t>
    </r>
    <r>
      <rPr>
        <b/>
        <sz val="8"/>
        <rFont val="Arial"/>
        <family val="2"/>
      </rPr>
      <t xml:space="preserve">vor der Küste Somalias </t>
    </r>
    <r>
      <rPr>
        <sz val="8"/>
        <rFont val="Arial"/>
        <family val="2"/>
      </rPr>
      <t xml:space="preserve">auf Grundlage des Seerechtsübereinkommens der Vereinten Nationen (VN) von 1982 und der Resolutionen 1814 (2008) vom 15. Mai 2008, 1816 (2008) vom 2. Juni 2008, 1838 (2008) vom 7. Oktober 2008, 1846 (2008) vom 2. Dezember 2008, 1851 (2008) vom 16. Dezember 2008, 1897 (2009) vom 30. November 2009, 1950 (2010) vom 23. November 2010, 2020 (2011) vom 22. November 2011, 2077 (2012) vom 21. November 2012 und nachfolgender Resolutionen des Sicherheitsrates der VN in Verbindung mit der Gemeinsamen Aktion 2008/851/GASP des Rates der Europäischen Union (EU) vom 10. November 2008, dem Beschluss 2009/907/GASP des Rates der EU vom 8. Dezember 2009, dem Beschluss 2010/437/GASP des Rates der EU vom 30. Juli 2010, dem Beschluss 2010/766/GASP des Rates der EU vom 7. Dezember 2010 und dem Beschluss 2012/174/GASP des Rates der EU vom 23. März 2012 </t>
    </r>
    <r>
      <rPr>
        <sz val="8"/>
        <color indexed="10"/>
        <rFont val="Arial"/>
        <family val="2"/>
      </rPr>
      <t>(bis 31.5.2014)</t>
    </r>
  </si>
  <si>
    <t>17/3690</t>
  </si>
  <si>
    <r>
      <t xml:space="preserve">Fortsetzung des Einsatzes bewaffneter deutscher Streitkräfte bei der Unterstützung der gemeinsamen Reaktion auf </t>
    </r>
    <r>
      <rPr>
        <b/>
        <sz val="8"/>
        <rFont val="Arial"/>
        <family val="2"/>
      </rPr>
      <t>terroristische</t>
    </r>
    <r>
      <rPr>
        <sz val="8"/>
        <rFont val="Arial"/>
        <family val="2"/>
      </rPr>
      <t xml:space="preserve"> Angriffe gegen die USA auf Grundlage des Artikels 51 der Satzung der Vereinten Nationen und des Artikels 5 des Nordatlantikvertrages sowie der Resolutionen 1368 (2001) und 1373 (2001) des Sicherheitsrates der VN </t>
    </r>
    <r>
      <rPr>
        <sz val="8"/>
        <color indexed="10"/>
        <rFont val="Arial"/>
        <family val="2"/>
      </rPr>
      <t>(bis 31.12.2011)</t>
    </r>
  </si>
  <si>
    <t>Grundlage</t>
  </si>
  <si>
    <r>
      <t>Bosnien-Herzegowina</t>
    </r>
    <r>
      <rPr>
        <sz val="8"/>
        <rFont val="Arial"/>
        <family val="2"/>
      </rPr>
      <t>; Nachfolgeoperation zu IFOR</t>
    </r>
  </si>
  <si>
    <r>
      <t>Bosnien-Herzegowina</t>
    </r>
    <r>
      <rPr>
        <sz val="8"/>
        <rFont val="Arial"/>
        <family val="2"/>
      </rPr>
      <t>; Umsetzung des Dayton-Friedensabkommens vom Dez. 1995</t>
    </r>
  </si>
  <si>
    <t>2 BvE 5/11</t>
  </si>
  <si>
    <t>Informationsrecht der Bundestagsabgeordneten über Rüstungsexporte
nach der Genehmigungsentscheidung im Bundessicherheitsrat</t>
  </si>
  <si>
    <t>MdB's Ströbele, Keul und Roth der Fraktion B'90/DIE GRÜNEN</t>
  </si>
  <si>
    <t>erste Lesung am 22.9.2016 18/190 TOP12</t>
  </si>
  <si>
    <t>18/9682</t>
  </si>
  <si>
    <t>MSO SG 1</t>
  </si>
  <si>
    <r>
      <t xml:space="preserve">Beteiligung bewaffneter deutscher Streitkräfte an der NATO-geführten Maritimen Sicherheitsoperation </t>
    </r>
    <r>
      <rPr>
        <b/>
        <sz val="8"/>
        <rFont val="Arial"/>
        <family val="2"/>
      </rPr>
      <t>SEA GUARDIAN</t>
    </r>
    <r>
      <rPr>
        <sz val="8"/>
        <rFont val="Arial"/>
        <family val="2"/>
      </rPr>
      <t xml:space="preserve"> im </t>
    </r>
    <r>
      <rPr>
        <b/>
        <sz val="8"/>
        <rFont val="Arial"/>
        <family val="2"/>
      </rPr>
      <t xml:space="preserve">Mittelmeer </t>
    </r>
    <r>
      <rPr>
        <sz val="8"/>
        <color indexed="10"/>
        <rFont val="Arial"/>
        <family val="2"/>
      </rPr>
      <t>(bis 31.12.2017)</t>
    </r>
  </si>
  <si>
    <t>Maritime Sicherheitsoperation SEA GUARDIAN</t>
  </si>
  <si>
    <t>NATO-Beschluss v. 7.-9.7.2016; VN-Res. 2292 (2016) v. 14.6.2016</t>
  </si>
  <si>
    <t>http://augengeradeaus.net/2016/07/gipfelbeobachtung-sea-guardian-statt-active-endeavour-im-mittelmeer/</t>
  </si>
  <si>
    <t>18/193 TOP13</t>
  </si>
  <si>
    <r>
      <t>Mittelmehr</t>
    </r>
    <r>
      <rPr>
        <sz val="8"/>
        <rFont val="Arial"/>
        <family val="2"/>
      </rPr>
      <t>; Seeraumüberwachung, Lagebildaustausch und maritimer Kampf gegen Terrorismus (Nachfolge Operation ACTIVE ENDEAVOUR / OAE)</t>
    </r>
  </si>
  <si>
    <t>MSO SG (Nachfolge zu OAE)</t>
  </si>
  <si>
    <t>MdB's Dres Burkhard Hirsch u. Gerhard Baum</t>
  </si>
  <si>
    <t>18/9793</t>
  </si>
  <si>
    <t>18/9844</t>
  </si>
  <si>
    <r>
      <t xml:space="preserve">Bei Schäden durch militärische Einsätze Haftung Deutschlands nach Amtshaftungsrecht </t>
    </r>
    <r>
      <rPr>
        <u/>
        <sz val="8"/>
        <rFont val="Arial"/>
        <family val="2"/>
      </rPr>
      <t>ausgeschlossen;</t>
    </r>
    <r>
      <rPr>
        <sz val="8"/>
        <rFont val="Arial"/>
        <family val="2"/>
      </rPr>
      <t xml:space="preserve"> darüberhinaus </t>
    </r>
    <r>
      <rPr>
        <u/>
        <sz val="8"/>
        <rFont val="Arial"/>
        <family val="2"/>
      </rPr>
      <t>kein Verschulden</t>
    </r>
    <r>
      <rPr>
        <sz val="8"/>
        <rFont val="Arial"/>
        <family val="2"/>
      </rPr>
      <t xml:space="preserve"> erkennbar</t>
    </r>
  </si>
  <si>
    <r>
      <t xml:space="preserve">Fortsetzung der Beteiligung bewaffneter deutscher Streitkräfte an der EU-geführten Operation </t>
    </r>
    <r>
      <rPr>
        <b/>
        <sz val="8"/>
        <rFont val="Arial"/>
        <family val="2"/>
      </rPr>
      <t xml:space="preserve">Atalanta </t>
    </r>
    <r>
      <rPr>
        <sz val="8"/>
        <rFont val="Arial"/>
        <family val="2"/>
      </rPr>
      <t xml:space="preserve">zur </t>
    </r>
    <r>
      <rPr>
        <b/>
        <sz val="8"/>
        <rFont val="Arial"/>
        <family val="2"/>
      </rPr>
      <t>Bekämpfung der Piraterie vor der Küste Somalias</t>
    </r>
    <r>
      <rPr>
        <sz val="8"/>
        <rFont val="Arial"/>
        <family val="2"/>
      </rPr>
      <t xml:space="preserve"> auf Grundlage des Seerechtsübereinkommens der Vereinten Nationen von 1982 und der der Resolutionen 1814 (2008) vom 15. Mai 2008,1816 (2008) vom 2. Juni 2009, 1838 (2008) vom 7. Oktober 2008, 1846 (2008) vom 2. Dezember 2008, 1897 (2009) vom 30. November 2009 und nachfolgender Resolutionen des Sicherheitsrates der Vereinten Nationen in Verbindung mit der Gemeinsamen Aktion 2008/851/GASP des Rates der Europäischen Union vom 10. November 2008 und dem Beschluss 2009/907/GASP des Rates der Europäischen Union vom 8. Dezember 2009 </t>
    </r>
    <r>
      <rPr>
        <sz val="8"/>
        <color indexed="10"/>
        <rFont val="Arial"/>
        <family val="2"/>
      </rPr>
      <t>(bis 18.12.2010)</t>
    </r>
  </si>
  <si>
    <r>
      <t xml:space="preserve">Beteiligung bewaffneter deutscher Streitkräfte an dem Einsatz einer Internationalen Sicherheitsunterstützungstruppe in </t>
    </r>
    <r>
      <rPr>
        <b/>
        <sz val="8"/>
        <rFont val="Arial"/>
        <family val="2"/>
      </rPr>
      <t>Afghanistan</t>
    </r>
    <r>
      <rPr>
        <sz val="8"/>
        <rFont val="Arial"/>
        <family val="2"/>
      </rPr>
      <t xml:space="preserve"> auf Grundlage der Resolutionen 1386 (2001), 1383 (2001) und 1378 (2001) des Sicherheitsrats der Vereinten Nationen</t>
    </r>
  </si>
  <si>
    <t>15/35</t>
  </si>
  <si>
    <t>JOINT G.</t>
  </si>
  <si>
    <t>ALLIED H.</t>
  </si>
  <si>
    <t>KFOR 1</t>
  </si>
  <si>
    <t>KFOR 2</t>
  </si>
  <si>
    <t>KFOR 3</t>
  </si>
  <si>
    <t>ESS. HARV.</t>
  </si>
  <si>
    <t>OEF/OAE 1</t>
  </si>
  <si>
    <t>AMBER F. 1</t>
  </si>
  <si>
    <t>AMBER F. 2</t>
  </si>
  <si>
    <t>ISAF 1</t>
  </si>
  <si>
    <t>AMBER F. 3</t>
  </si>
  <si>
    <t>KFOR 4</t>
  </si>
  <si>
    <t>AMBER F. 4</t>
  </si>
  <si>
    <t>ISAF 2</t>
  </si>
  <si>
    <t>AMBER F. 5</t>
  </si>
  <si>
    <t>OEF/OAE 2</t>
  </si>
  <si>
    <t>ALL.HARM.</t>
  </si>
  <si>
    <t>ISAF 3</t>
  </si>
  <si>
    <t>ISAF 16</t>
  </si>
  <si>
    <t>3 BJs 6/10</t>
  </si>
  <si>
    <t>Ermittlungsverf. eingestellt</t>
  </si>
  <si>
    <r>
      <rPr>
        <u/>
        <sz val="8"/>
        <rFont val="Arial"/>
        <family val="2"/>
      </rPr>
      <t>Vorladung im Untersuchungsausschuss</t>
    </r>
    <r>
      <rPr>
        <sz val="8"/>
        <rFont val="Arial"/>
        <family val="2"/>
      </rPr>
      <t xml:space="preserve"> (Luftangriff auf Tanklastwagen bei Kundus am 3./4.9.2009)</t>
    </r>
  </si>
  <si>
    <t xml:space="preserve">http://www.generalbundesanwalt.de/docs/einstellungsvermerk20100416offen.pdf </t>
  </si>
  <si>
    <r>
      <rPr>
        <u/>
        <sz val="8"/>
        <rFont val="Arial"/>
        <family val="2"/>
      </rPr>
      <t>Ermittlungsverfahren</t>
    </r>
    <r>
      <rPr>
        <sz val="8"/>
        <rFont val="Arial"/>
        <family val="2"/>
      </rPr>
      <t xml:space="preserve"> wegen des Luftangriffes auf Tanklastwagen bei Kundus am 3./4.9.2009</t>
    </r>
  </si>
  <si>
    <t>2 BvE 2, 5/08 u.a.</t>
  </si>
  <si>
    <t>E 123, 267</t>
  </si>
  <si>
    <t>http://www.bundesverfassungsgericht.de/entscheidungen/es20090630_2bve000208.html</t>
  </si>
  <si>
    <r>
      <t xml:space="preserve">Vertrag von Lissabon; Gericht begrenzt auf S. 360 (= Rn. 254 der Internetversion) Auslandseinsätze auf </t>
    </r>
    <r>
      <rPr>
        <u/>
        <sz val="8"/>
        <rFont val="Arial"/>
        <family val="2"/>
      </rPr>
      <t>Verteidigung und Einsätze i.R.v. Systemen der kollektiven Sicherheit</t>
    </r>
  </si>
  <si>
    <t>Bürger, Fraktion DIE LINKE</t>
  </si>
  <si>
    <t>teilweise stattgegeben</t>
  </si>
  <si>
    <t>NJW 2009, 2127</t>
  </si>
  <si>
    <t>NStZ 2010, 581</t>
  </si>
  <si>
    <t>BGHSt 55, 257</t>
  </si>
  <si>
    <t>(Bundesrep.)</t>
  </si>
  <si>
    <t>GBA</t>
  </si>
  <si>
    <t>17/8166</t>
  </si>
  <si>
    <t>14.12.2011</t>
  </si>
  <si>
    <t>19.1.2012</t>
  </si>
  <si>
    <t>26.1.2012</t>
  </si>
  <si>
    <t>17/155
TOP 7</t>
  </si>
  <si>
    <t>17/8393</t>
  </si>
  <si>
    <t>17/8394</t>
  </si>
  <si>
    <t>http://www.servat.unibe.ch/dfr/bv046160.html</t>
  </si>
  <si>
    <t>http://www.servat.unibe.ch/dfr/bv049089.html</t>
  </si>
  <si>
    <t>http://www.servat.unibe.ch/dfr/bv053030.html</t>
  </si>
  <si>
    <t>http://www.servat.unibe.ch/dfr/bv068001.html</t>
  </si>
  <si>
    <t>http://www.servat.unibe.ch/dfr/bv067100.html</t>
  </si>
  <si>
    <t>http://www.servat.unibe.ch/dfr/bv089038.html</t>
  </si>
  <si>
    <t>18/7723</t>
  </si>
  <si>
    <t>EUTM Mali 4</t>
  </si>
  <si>
    <t>ATAL 10</t>
  </si>
  <si>
    <t>18/161 TOP 8</t>
  </si>
  <si>
    <t>Überweisung</t>
  </si>
  <si>
    <t>erste Beratung 10.5.2001</t>
  </si>
  <si>
    <t>erste Beratung 29.8.2001</t>
  </si>
  <si>
    <t>erste Beratung 8.11.2001</t>
  </si>
  <si>
    <t>erste Beratung 22.12.2001 (gleicher Tag)</t>
  </si>
  <si>
    <t>erste Beratung 7.11.2002</t>
  </si>
  <si>
    <t>erste Beratung 7.11.2003</t>
  </si>
  <si>
    <t>16/269</t>
  </si>
  <si>
    <t>erste Beratung 30.11.1995</t>
  </si>
  <si>
    <t>erste Beratung</t>
  </si>
  <si>
    <t>16/7140</t>
  </si>
  <si>
    <t>16/7160</t>
  </si>
  <si>
    <t>16/7143</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</si>
  <si>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 1386 (2001) und folgender Resolutionen, zuletzt Resolution 1833 (2008) des Sicherheitsrates der Vereinten Nationen</t>
    </r>
  </si>
  <si>
    <t>13/3708</t>
  </si>
  <si>
    <r>
      <t xml:space="preserve">Fortsetzung der Beteiligung bewaffneter deutscher Streitkräfte an dem NATO-geführten Einsatz auf </t>
    </r>
    <r>
      <rPr>
        <b/>
        <sz val="8"/>
        <rFont val="Arial"/>
        <family val="2"/>
      </rPr>
      <t>mazedonischem</t>
    </r>
    <r>
      <rPr>
        <sz val="8"/>
        <rFont val="Arial"/>
        <family val="2"/>
      </rPr>
      <t xml:space="preserve"> Territorium zum Schutz von Beobachtern internationaler Organisationen im Rahmen der weiteren Implementierung des politischen Rahmenabkommens vom 13. August 2001 auf der Grundlage des Ersuchens der mazedonischen Regierung vom 8. Oktober 2002 und der Resolution 1371 (2001) des Sicherheitsrats der Vereinten Nationen vom 26. September 2001</t>
    </r>
  </si>
  <si>
    <t>ja</t>
  </si>
  <si>
    <t>nein</t>
  </si>
  <si>
    <t>enth.</t>
  </si>
  <si>
    <t>abw.</t>
  </si>
  <si>
    <t>OEF/OAE/SG</t>
  </si>
  <si>
    <t>17/219 TOP 7</t>
  </si>
  <si>
    <t>NATIN. 1</t>
  </si>
  <si>
    <t>Mali</t>
  </si>
  <si>
    <t>EUTM Mali</t>
  </si>
  <si>
    <t>17/12367</t>
  </si>
  <si>
    <t>ASKI</t>
  </si>
  <si>
    <r>
      <t xml:space="preserve">Ausbildungsunterstützung der </t>
    </r>
    <r>
      <rPr>
        <b/>
        <sz val="8"/>
        <rFont val="Arial"/>
        <family val="2"/>
      </rPr>
      <t>Sicherheitskräfte der Regierung der Region Kurdistan-Irak</t>
    </r>
    <r>
      <rPr>
        <sz val="8"/>
        <rFont val="Arial"/>
        <family val="2"/>
      </rPr>
      <t xml:space="preserve"> und der irakischen Streitkräfte </t>
    </r>
    <r>
      <rPr>
        <sz val="8"/>
        <color indexed="10"/>
        <rFont val="Arial"/>
        <family val="2"/>
      </rPr>
      <t>(bis 31.1.2016)</t>
    </r>
  </si>
  <si>
    <r>
      <t xml:space="preserve">Fortsetzung der Beteiligung bewaffneter deutscher Streitkräfte zur Ausbildungsunterstützung der </t>
    </r>
    <r>
      <rPr>
        <b/>
        <sz val="8"/>
        <rFont val="Arial"/>
        <family val="2"/>
      </rPr>
      <t>Sicherheitskräfte der Regierung der Region Kurdistan-Irak</t>
    </r>
    <r>
      <rPr>
        <sz val="8"/>
        <rFont val="Arial"/>
        <family val="2"/>
      </rPr>
      <t xml:space="preserve"> und der irakischen Streitkräfte</t>
    </r>
  </si>
  <si>
    <t>1(16)</t>
  </si>
  <si>
    <t>SEA GUARDIAN 
(ex OAE)</t>
  </si>
  <si>
    <t>SEA GUARDIAN (ex OAE)</t>
  </si>
  <si>
    <t>1(2)</t>
  </si>
  <si>
    <t>2(3)</t>
  </si>
  <si>
    <t>3(4)</t>
  </si>
  <si>
    <t>4(5)</t>
  </si>
  <si>
    <t>5(6)</t>
  </si>
  <si>
    <t>6(7)</t>
  </si>
  <si>
    <t>19/174</t>
  </si>
  <si>
    <t>19/175</t>
  </si>
  <si>
    <t>19/176</t>
  </si>
  <si>
    <t>19/192</t>
  </si>
  <si>
    <t>19/205</t>
  </si>
  <si>
    <t>19/178</t>
  </si>
  <si>
    <t>19/193</t>
  </si>
  <si>
    <t>19/206</t>
  </si>
  <si>
    <t>19/177</t>
  </si>
  <si>
    <r>
      <t xml:space="preserve">Fortsetzung der Beteiligung bewaffneter deutscher Streitkräfte an der NATO-geführten Maritimen Sicherheitsoperation SEA GUARDIAN im </t>
    </r>
    <r>
      <rPr>
        <b/>
        <sz val="8"/>
        <rFont val="Arial"/>
        <family val="2"/>
      </rPr>
      <t xml:space="preserve">Mittelmeer </t>
    </r>
    <r>
      <rPr>
        <sz val="8"/>
        <color indexed="10"/>
        <rFont val="Arial"/>
        <family val="2"/>
      </rPr>
      <t>(bis 31.3.2018)</t>
    </r>
  </si>
  <si>
    <r>
      <t xml:space="preserve">Fortsetzung des Einsatzes bewaffneter deutscher Streitkräfte zur Verhütung und Unterbindung terroristischer Handlungen durch die </t>
    </r>
    <r>
      <rPr>
        <b/>
        <sz val="8"/>
        <rFont val="Arial"/>
        <family val="2"/>
      </rPr>
      <t>Terrororganisation IS</t>
    </r>
    <r>
      <rPr>
        <sz val="8"/>
        <rFont val="Arial"/>
        <family val="2"/>
      </rPr>
      <t xml:space="preserve"> auf Grundlage von Artikel 51 der Charta der Vereinten Nationen in Verbindung mit Artikel 42 Absatz 7 des Vertrages über die Europäische Union und den Resolutionen 2170 (2014), 2199 (2015), 2249 (2015) des Sicherheitsrates der Vereinten Nationen sowie des Beschlusses der Staats- und Regierungschefs vom NATO-Gipfel am 8./9. Juli 2016 und konkretisierenden Folgebeschlüssen des Nordatlantikrats </t>
    </r>
    <r>
      <rPr>
        <sz val="8"/>
        <color indexed="10"/>
        <rFont val="Arial"/>
        <family val="2"/>
      </rPr>
      <t>(bis 31.3.2018)</t>
    </r>
  </si>
  <si>
    <r>
      <t xml:space="preserve">Fortsetzung der Beteiligung bewaffneter deutscher Streitkräfte zur Ausbildungsunterstützung der </t>
    </r>
    <r>
      <rPr>
        <b/>
        <sz val="8"/>
        <rFont val="Arial"/>
        <family val="2"/>
      </rPr>
      <t>Sicherheitskräfte der Regierung der Region Kurdistan-Irak</t>
    </r>
    <r>
      <rPr>
        <sz val="8"/>
        <rFont val="Arial"/>
        <family val="2"/>
      </rPr>
      <t xml:space="preserve"> und der irakischen Streitkräfte </t>
    </r>
    <r>
      <rPr>
        <sz val="8"/>
        <color indexed="10"/>
        <rFont val="Arial"/>
        <family val="2"/>
      </rPr>
      <t>(bis 30.4.2018)</t>
    </r>
  </si>
  <si>
    <r>
      <t xml:space="preserve">Fortsetzung der Beteiligung bewaffneter deutscher Streitkräfte am NATO-geführten Einsatz Resolute Support für die Ausbildung, Beratung und Unterstützung der afghanischen nationalen Verteidigungs- und Sicherheitskräfte in </t>
    </r>
    <r>
      <rPr>
        <b/>
        <sz val="8"/>
        <rFont val="Arial"/>
        <family val="2"/>
      </rPr>
      <t xml:space="preserve">Afghanistan </t>
    </r>
    <r>
      <rPr>
        <sz val="8"/>
        <color indexed="10"/>
        <rFont val="Arial"/>
        <family val="2"/>
      </rPr>
      <t>(bis 31.3.2018)</t>
    </r>
  </si>
  <si>
    <r>
      <t xml:space="preserve">Fortsetzung der Beteiligung bewaffneter deutscher Streitkräfte an der AU-/VN-Hybrid-Operation in </t>
    </r>
    <r>
      <rPr>
        <b/>
        <sz val="8"/>
        <rFont val="Arial"/>
        <family val="2"/>
      </rPr>
      <t>Darfur</t>
    </r>
    <r>
      <rPr>
        <sz val="8"/>
        <rFont val="Arial"/>
        <family val="2"/>
      </rPr>
      <t xml:space="preserve"> (UNAMID) auf Grundlage der Resolution 1769 (2007) des Sicherheitsrates der Vereinten Nationen vom 31. Juli 2007 und folgender Resolution, zuletzt 2363 (2017) vom 29. Juni 2017 </t>
    </r>
    <r>
      <rPr>
        <sz val="8"/>
        <color indexed="10"/>
        <rFont val="Arial"/>
        <family val="2"/>
      </rPr>
      <t>(bis 31.3.2018)</t>
    </r>
  </si>
  <si>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(UNMISS) auf Grundlage der Resolution 1996 (2011) des Sicherheitsrates der Vereinten Nationen vom 8. Juli 2011 und Folgeresolutionen, zuletzt 2327 (2016) vom 16. Dezember 2016 </t>
    </r>
    <r>
      <rPr>
        <sz val="8"/>
        <color indexed="10"/>
        <rFont val="Arial"/>
        <family val="2"/>
      </rPr>
      <t>(bis 31.3.2018)</t>
    </r>
  </si>
  <si>
    <t>https://www.abgeordnetenwatch.de/bundestag/abstimmungen</t>
  </si>
  <si>
    <t>MSO SG2</t>
  </si>
  <si>
    <t>IS 3</t>
  </si>
  <si>
    <t>ASKI 1</t>
  </si>
  <si>
    <t>ASKI 2</t>
  </si>
  <si>
    <t>ASKI 3</t>
  </si>
  <si>
    <t>RSM 4</t>
  </si>
  <si>
    <t>UNAMID 11</t>
  </si>
  <si>
    <t>UNMISS 18</t>
  </si>
  <si>
    <t>MINUSMA 7</t>
  </si>
  <si>
    <t>ASKI 4</t>
  </si>
  <si>
    <t>17/39</t>
  </si>
  <si>
    <t>17/111</t>
  </si>
  <si>
    <t>17/139</t>
  </si>
  <si>
    <t>01.12.2009 02.12.2009</t>
  </si>
  <si>
    <t>17/40</t>
  </si>
  <si>
    <t>17/112</t>
  </si>
  <si>
    <t>17/140</t>
  </si>
  <si>
    <t>16/227</t>
  </si>
  <si>
    <r>
      <t xml:space="preserve">Beteiligung deutscher Streitkräfte an der Friedensmission der Vereinten Nationen in </t>
    </r>
    <r>
      <rPr>
        <b/>
        <sz val="8"/>
        <rFont val="Arial"/>
        <family val="2"/>
      </rPr>
      <t>Sudan</t>
    </r>
    <r>
      <rPr>
        <sz val="8"/>
        <rFont val="Arial"/>
        <family val="2"/>
      </rPr>
      <t xml:space="preserve"> UNMIS (United Nations Mission in Sudan) auf Grundlage der Resolution 1590 (2005) des Sicherheitsrats der Vereinten Nationen vom 24. März 2005</t>
    </r>
  </si>
  <si>
    <t>EUFOR RD CONGO, MONUC</t>
  </si>
  <si>
    <t>17/179</t>
  </si>
  <si>
    <t>17/180</t>
  </si>
  <si>
    <r>
      <t xml:space="preserve">Fortsetzung des Einsatzes bewaffneter deutscher Streitkräfte bei der Unterstützung der gemeinsamen </t>
    </r>
    <r>
      <rPr>
        <b/>
        <sz val="8"/>
        <rFont val="Arial"/>
        <family val="2"/>
      </rPr>
      <t>Reaktion auf terroristische Angriffe gegen die USA</t>
    </r>
    <r>
      <rPr>
        <sz val="8"/>
        <rFont val="Arial"/>
        <family val="2"/>
      </rPr>
      <t xml:space="preserve"> auf Grundlage des Artikels51 der Satzung der Vereinten Nationen und desArtikels5 des Nordatlantikvertrags sowie der Resolutionen 1368 (2001) und 1373(2001) des Sicherheitsrats der Vereinten Nationen</t>
    </r>
  </si>
  <si>
    <t>15/4245</t>
  </si>
  <si>
    <t>15/4256</t>
  </si>
  <si>
    <t>15/143</t>
  </si>
  <si>
    <t>15/4258</t>
  </si>
  <si>
    <t>16/3521</t>
  </si>
  <si>
    <t>16/3636</t>
  </si>
  <si>
    <t>16/3645</t>
  </si>
  <si>
    <t>16/70</t>
  </si>
  <si>
    <t>ALTHEA</t>
  </si>
  <si>
    <t>17/819</t>
  </si>
  <si>
    <t>24.02.2010
25.02.2010</t>
  </si>
  <si>
    <t>link Video-Streams</t>
  </si>
  <si>
    <t>http://webtv.bundestag.de/iptv/player/macros/bttv/index.html</t>
  </si>
  <si>
    <t>link BT - Beschlüsse/Ergebnisse</t>
  </si>
  <si>
    <t>erfolgreich</t>
  </si>
  <si>
    <t>2 BvE 13/83</t>
  </si>
  <si>
    <t>erste Lesung 23.3.2011 
17/98 
ZP 2</t>
  </si>
  <si>
    <t>17/5251</t>
  </si>
  <si>
    <t>17/5252</t>
  </si>
  <si>
    <t>17/100
ZP 12</t>
  </si>
  <si>
    <t>ISAF 15</t>
  </si>
  <si>
    <r>
      <t xml:space="preserve">Beteiligung deutscher Streitkräfte am Einsatz von </t>
    </r>
    <r>
      <rPr>
        <b/>
        <sz val="8"/>
        <rFont val="Arial"/>
        <family val="2"/>
      </rPr>
      <t>NATO-AWACS</t>
    </r>
    <r>
      <rPr>
        <sz val="8"/>
        <rFont val="Arial"/>
        <family val="2"/>
      </rPr>
      <t xml:space="preserve"> im Rahmender Internationalen Sicherheitsunterstützungstruppe in </t>
    </r>
    <r>
      <rPr>
        <b/>
        <sz val="8"/>
        <rFont val="Arial"/>
        <family val="2"/>
      </rPr>
      <t>Afghanistan</t>
    </r>
    <r>
      <rPr>
        <sz val="8"/>
        <rFont val="Arial"/>
        <family val="2"/>
      </rPr>
      <t xml:space="preserve"> (International Security Assistance Force,</t>
    </r>
    <r>
      <rPr>
        <b/>
        <sz val="8"/>
        <rFont val="Arial"/>
        <family val="2"/>
      </rPr>
      <t xml:space="preserve"> </t>
    </r>
    <r>
      <rPr>
        <sz val="8"/>
        <rFont val="Arial"/>
        <family val="2"/>
      </rPr>
      <t>ISAF) unter Führung der NATO auf Grundlage der Resolutionen 1386 (2001) und folgender Resolutionen, zuletzt Resolution 1943 (2010) vom 13. Oktober 2010 des Sicherheitsrates der Vereinten Nationen</t>
    </r>
    <r>
      <rPr>
        <sz val="8"/>
        <color indexed="10"/>
        <rFont val="Arial"/>
        <family val="2"/>
      </rPr>
      <t xml:space="preserve"> (bis 31.1.2012)</t>
    </r>
  </si>
  <si>
    <t>erste Lesung am 10.11.2011 
17/139 TOP 9</t>
  </si>
  <si>
    <t>erste Lesung am 23.11.2011 
17/142 TOP III</t>
  </si>
  <si>
    <t>erste Lesung am 23.11.2011 
17/142 TOP IV</t>
  </si>
  <si>
    <t>http://www.un.org/depts/german/sr/fs_sr_zwischenseite.html%20</t>
  </si>
  <si>
    <t>17/130 TOP 9</t>
  </si>
  <si>
    <t>17/6987</t>
  </si>
  <si>
    <t>17/7213</t>
  </si>
  <si>
    <t>17/7216</t>
  </si>
  <si>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t>
    </r>
    <r>
      <rPr>
        <b/>
        <sz val="8"/>
        <rFont val="Arial"/>
        <family val="2"/>
      </rPr>
      <t>(UNMISS)</t>
    </r>
    <r>
      <rPr>
        <sz val="8"/>
        <rFont val="Arial"/>
        <family val="2"/>
      </rPr>
      <t xml:space="preserve"> auf Grundlage der Resolution 1996 (2011) des Sicherheitsrates der Vereinten Nationen vom 8. Juli 2011 </t>
    </r>
    <r>
      <rPr>
        <sz val="8"/>
        <color indexed="10"/>
        <rFont val="Arial"/>
        <family val="2"/>
      </rPr>
      <t>(bis 15.11.2012)</t>
    </r>
  </si>
  <si>
    <t>erste Lesung am 15.12.2011 
17/149 TOP 3</t>
  </si>
  <si>
    <t>UNMISS 12</t>
  </si>
  <si>
    <t>ATAL. 5</t>
  </si>
  <si>
    <t>ALTHEA 5</t>
  </si>
  <si>
    <t>OAE10</t>
  </si>
  <si>
    <t>OAE 11</t>
  </si>
  <si>
    <t>OAE</t>
  </si>
  <si>
    <t>CONCORD</t>
  </si>
  <si>
    <t>KFOR 5</t>
  </si>
  <si>
    <t>KONGO</t>
  </si>
  <si>
    <t>ISAF 4</t>
  </si>
  <si>
    <t>OEF/OAE 3</t>
  </si>
  <si>
    <t>OEF/OAE 4</t>
  </si>
  <si>
    <t>KFOR 6</t>
  </si>
  <si>
    <t>ISAF 5</t>
  </si>
  <si>
    <t>AMIS 1</t>
  </si>
  <si>
    <t>ALTHEA 1</t>
  </si>
  <si>
    <t>UNMIS 1</t>
  </si>
  <si>
    <t>AMIS 2 *)</t>
  </si>
  <si>
    <t>*)</t>
  </si>
  <si>
    <r>
      <t xml:space="preserve">Fortsetzung der Beteiligung bewaffneter deutscher Streitkräfte an der EU-geführten Operation </t>
    </r>
    <r>
      <rPr>
        <b/>
        <sz val="8"/>
        <rFont val="Arial"/>
        <family val="2"/>
      </rPr>
      <t>Althea</t>
    </r>
    <r>
      <rPr>
        <sz val="8"/>
        <rFont val="Arial"/>
        <family val="2"/>
      </rPr>
      <t xml:space="preserve"> zur weiteren Stabilisierung des Friedensprozesses in </t>
    </r>
    <r>
      <rPr>
        <b/>
        <sz val="8"/>
        <rFont val="Arial"/>
        <family val="2"/>
      </rPr>
      <t>Bosnien und Herzegowina</t>
    </r>
    <r>
      <rPr>
        <sz val="8"/>
        <rFont val="Arial"/>
        <family val="2"/>
      </rPr>
      <t xml:space="preserve"> im Rahmen der Implementierung der Annexe 1-A und 2 der Dayton-Hauptquartier Sarajevo und seinen Aufgaben auf Grundlage der Resolutionen des Sicherheitsrates der Vereinten Nationen 1575 (2004) und folgender, zuletzt 1895(2009) vom 18. November 2009 </t>
    </r>
    <r>
      <rPr>
        <sz val="8"/>
        <color indexed="10"/>
        <rFont val="Arial"/>
        <family val="2"/>
      </rPr>
      <t>(bis 21.11.2010)</t>
    </r>
  </si>
  <si>
    <t>18/6189</t>
  </si>
  <si>
    <t>29.09.2015 30.09.2015</t>
  </si>
  <si>
    <t>18/6213</t>
  </si>
  <si>
    <t>18/127 TOP 6</t>
  </si>
  <si>
    <t>erste Lesung am 13.2.2014 18/14 TOP 4</t>
  </si>
  <si>
    <t>ISAF 18</t>
  </si>
  <si>
    <t>18/436</t>
  </si>
  <si>
    <t>erste Lesung am 13.2.2014 18/14 TOP 6</t>
  </si>
  <si>
    <t>18/437</t>
  </si>
  <si>
    <t>EUTM Mali 2</t>
  </si>
  <si>
    <r>
      <t xml:space="preserve">Fortsetzung der Beteiligung bewaffneter deutscher Streitkräfte zur Beteiligung an der EU-geführten militärischen Ausbildungsmission </t>
    </r>
    <r>
      <rPr>
        <b/>
        <sz val="8"/>
        <rFont val="Arial"/>
        <family val="2"/>
      </rPr>
      <t xml:space="preserve">EUTM Mali </t>
    </r>
    <r>
      <rPr>
        <sz val="8"/>
        <rFont val="Arial"/>
        <family val="2"/>
      </rPr>
      <t xml:space="preserve">auf Grundlage des Ersuchens der malischen Regierung sowie der Beschlüsse 2013/87/GASP des Rates der Europäischen Union (EU) vom 17.Januar 2013 und vom 18. Februar 2013 in Verbindung mit den Resolutionen 2071 (2012), 2085 (2012) und 2100 (2013) des Sicherheitsrates der Vereinten Nationen </t>
    </r>
    <r>
      <rPr>
        <sz val="8"/>
        <color indexed="10"/>
        <rFont val="Arial"/>
        <family val="2"/>
      </rPr>
      <t>(bis 28.2.2015)</t>
    </r>
  </si>
  <si>
    <r>
      <t xml:space="preserve">Fortsetzung der Beteiligung bewaffneter deutscher Streitkräfte an dem Einsatz der Internationalen Sicherheitsunterstützungstruppe in Afghanistan (International Security Assistance Force, </t>
    </r>
    <r>
      <rPr>
        <b/>
        <sz val="8"/>
        <rFont val="Arial"/>
        <family val="2"/>
      </rPr>
      <t>ISAF)</t>
    </r>
    <r>
      <rPr>
        <sz val="8"/>
        <rFont val="Arial"/>
        <family val="2"/>
      </rPr>
      <t xml:space="preserve"> unter Führung der NATO auf Grundlage der Resolution 1386 (2001) und folgender Resolutionen, zuletzt Resolution 2120 (2013) vom 10. Oktober 2013 des Sicherheitsrates der Vereinten Nationen </t>
    </r>
    <r>
      <rPr>
        <sz val="8"/>
        <color indexed="10"/>
        <rFont val="Arial"/>
        <family val="2"/>
      </rPr>
      <t>(bis 31.12.2014)</t>
    </r>
  </si>
  <si>
    <t>18/17
TOP 4</t>
  </si>
  <si>
    <t>18/17
TOP 6</t>
  </si>
  <si>
    <t>18/602</t>
  </si>
  <si>
    <t>18/615</t>
  </si>
  <si>
    <t>18/603</t>
  </si>
  <si>
    <t>18/616</t>
  </si>
  <si>
    <t>EUTM Somalia</t>
  </si>
  <si>
    <t>18/857</t>
  </si>
  <si>
    <t>erste Lesung am 20.3.2014 18/23 TOP 7</t>
  </si>
  <si>
    <r>
      <t xml:space="preserve">Fortsetzung der Beteiligung bewaffneter deutscher Streitkräfte an der NATO-geführten Operation Active Endeavour im gesamten Mittelmeer </t>
    </r>
    <r>
      <rPr>
        <sz val="8"/>
        <color indexed="10"/>
        <rFont val="Arial"/>
        <family val="2"/>
      </rPr>
      <t>(bis 31.12.2014)</t>
    </r>
  </si>
  <si>
    <r>
      <t xml:space="preserve">Fortsetzung der Entsendung bewaffneter deutscher Streitkräfte zur Verstärkung der integrierten Luftverteidigung der NATO auf Ersuchen der </t>
    </r>
    <r>
      <rPr>
        <b/>
        <sz val="8"/>
        <rFont val="Arial"/>
        <family val="2"/>
      </rPr>
      <t>Türkei</t>
    </r>
    <r>
      <rPr>
        <sz val="8"/>
        <rFont val="Arial"/>
        <family val="2"/>
      </rPr>
      <t xml:space="preserve"> und auf Grundlage des Rechts auf kollektive Selbstverteidigung (Artikel 51 der Charta der Vereinten Nationen) sowie des Beschlusses des Nordatlantikrates vom 4. Dezember 2012 </t>
    </r>
    <r>
      <rPr>
        <sz val="8"/>
        <color indexed="10"/>
        <rFont val="Arial"/>
        <family val="2"/>
      </rPr>
      <t>(bis 31.1.2015)</t>
    </r>
  </si>
  <si>
    <t>http://www.servat.unibe.ch/dfr/bv090286.html</t>
  </si>
  <si>
    <t>http://www.servat.unibe.ch/dfr/dfr_bvbaende.html</t>
  </si>
  <si>
    <r>
      <t>Entwurf FDP 2006</t>
    </r>
    <r>
      <rPr>
        <sz val="8"/>
        <rFont val="Arial"/>
        <family val="2"/>
      </rPr>
      <t>:
Entwurf eines Gesetzes zur Änderung des Gesetzes über die parlamentarische Beteiligung bei der Entscheidung über den Einsatz bewaffneter Streitkräfte im Ausland</t>
    </r>
  </si>
  <si>
    <r>
      <t>Entwurf FDP 2003</t>
    </r>
    <r>
      <rPr>
        <sz val="8"/>
        <rFont val="Arial"/>
        <family val="2"/>
      </rPr>
      <t>:
Entwurf eines Gesetzes zur Mitwirkung des Deutschen Bundestages bei Auslandseinsätzen der Bundeswehr (Auslandseinsätzemitwirkungsgesetz)</t>
    </r>
  </si>
  <si>
    <r>
      <t>Öffentliche Anhörung</t>
    </r>
    <r>
      <rPr>
        <sz val="8"/>
        <rFont val="Arial"/>
        <family val="2"/>
      </rPr>
      <t xml:space="preserve"> zum ParlBG am 17.06.2004</t>
    </r>
  </si>
  <si>
    <t>ATAL. 7</t>
  </si>
  <si>
    <t>17/13111</t>
  </si>
  <si>
    <t>erste Lesung am 25.4.2013 17/237 TOP 11</t>
  </si>
  <si>
    <r>
      <t xml:space="preserve">Fortsetzung der deutschen Beteiligung an der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Sicherheitsrats der Vereinten Nationen vom 10. Juni 1999 und des Militärisch-Technischen Abkommens zwischen der Internationalen Sicherheitspräsenz (KFOR) und den Regierungen der Bundesrepublik Jugoslawien und der Republik Serbien vom 9. Juni 1999</t>
    </r>
  </si>
  <si>
    <r>
      <t xml:space="preserve">Fortsetzung und Erweiterung der Beteiligung bewaffneter deutscher Streitkräfte an dem Einsatz einer Internationalen Sicherheitsunterstützungstruppe in </t>
    </r>
    <r>
      <rPr>
        <b/>
        <sz val="8"/>
        <rFont val="Arial"/>
        <family val="2"/>
      </rPr>
      <t>Afghanistan</t>
    </r>
    <r>
      <rPr>
        <sz val="8"/>
        <rFont val="Arial"/>
        <family val="2"/>
      </rPr>
      <t xml:space="preserve"> auf Grundlage der Resolutionen 1386 (2001) vom 20. Dezember 2001, 1413 (2002) vom 23. Mai 2002, 1444 (2002) vom 27. November 2002 und 1510 (2003) vom 13. Oktober 2003 des Sicherheitsrats der Vereinten Nationen</t>
    </r>
  </si>
  <si>
    <r>
      <rPr>
        <b/>
        <sz val="8"/>
        <rFont val="Arial"/>
        <family val="2"/>
      </rPr>
      <t>Mali;</t>
    </r>
    <r>
      <rPr>
        <sz val="8"/>
        <rFont val="Arial"/>
        <family val="2"/>
      </rPr>
      <t xml:space="preserve"> siehe auch unter AFISMA</t>
    </r>
  </si>
  <si>
    <t>17/11466</t>
  </si>
  <si>
    <t>erste Lesung am 29.11.2012 17/211 TOP 10</t>
  </si>
  <si>
    <r>
      <t xml:space="preserve">Fortsetzung des Einsatzes bewaffneter deutscher Streitkräfte bei der Unterstützung der </t>
    </r>
    <r>
      <rPr>
        <b/>
        <sz val="8"/>
        <rFont val="Arial"/>
        <family val="2"/>
      </rPr>
      <t xml:space="preserve">gemeinsamen Reaktion auf terroristische Angriffe gegen die USA </t>
    </r>
    <r>
      <rPr>
        <sz val="8"/>
        <rFont val="Arial"/>
        <family val="2"/>
      </rPr>
      <t xml:space="preserve">auf Grundlage des Artikels 51 der Satzung der Vereinten Nationen und des Artikels 5 des Nordatlantikvertrages sowie der Resolutionen 1368 (2001) und 1373 (2001) des Sicherheitsrates der Vereinten Nationen </t>
    </r>
    <r>
      <rPr>
        <sz val="8"/>
        <color indexed="10"/>
        <rFont val="Arial"/>
        <family val="2"/>
      </rPr>
      <t>(bis 31.12.2012)</t>
    </r>
  </si>
  <si>
    <t>17/9873</t>
  </si>
  <si>
    <t>17/38</t>
  </si>
  <si>
    <t>17/110</t>
  </si>
  <si>
    <t>17/141</t>
  </si>
  <si>
    <t>Türkei / NATO-Luftraumüberwachung</t>
  </si>
  <si>
    <t xml:space="preserve">http://www.bundesverfassungsgericht.de/entscheidungen/es20080507_2bve000103.html </t>
  </si>
  <si>
    <t>Oppositions-fraktionen</t>
  </si>
  <si>
    <t>voller link</t>
  </si>
  <si>
    <t>Ergebnis</t>
  </si>
  <si>
    <t>16/10824</t>
  </si>
  <si>
    <t>16/10915</t>
  </si>
  <si>
    <t>http://de.wikipedia.org/wiki/Liste_der_UN-Resolutionen</t>
  </si>
  <si>
    <t>http://www.un.org/Depts/german/sr/sr_06/sr1701.pdf</t>
  </si>
  <si>
    <t>UNAMID</t>
  </si>
  <si>
    <t>VN-Res. 1320 v. 15.9.2000</t>
  </si>
  <si>
    <r>
      <t xml:space="preserve">Fortsetzung der Beteiligung bewaffneter deutscher Streitkräfte an dem Einsatz der Internationalen Sicherheitsuntersützungstruppe in </t>
    </r>
    <r>
      <rPr>
        <b/>
        <sz val="8"/>
        <rFont val="Arial"/>
        <family val="2"/>
      </rPr>
      <t>Afghanistan</t>
    </r>
    <r>
      <rPr>
        <sz val="8"/>
        <rFont val="Arial"/>
        <family val="2"/>
      </rPr>
      <t xml:space="preserve"> (International Security Assistance Force, </t>
    </r>
    <r>
      <rPr>
        <b/>
        <sz val="8"/>
        <rFont val="Arial"/>
        <family val="2"/>
      </rPr>
      <t>ISAF)</t>
    </r>
    <r>
      <rPr>
        <sz val="8"/>
        <rFont val="Arial"/>
        <family val="2"/>
      </rPr>
      <t xml:space="preserve"> unter Führung der NATO auf Grundlage der Resolutionen 1386 (2001) und folgender Resolutionen,zuletzt Resolution 1890 (2009) des Sicherheitsrates der Vereinten Nationen </t>
    </r>
    <r>
      <rPr>
        <sz val="8"/>
        <color indexed="10"/>
        <rFont val="Arial"/>
        <family val="2"/>
      </rPr>
      <t>(bis 28.2.2011)</t>
    </r>
  </si>
  <si>
    <t>17/246 TOP 11</t>
  </si>
  <si>
    <t>17/250 TOP8</t>
  </si>
  <si>
    <t>17/250 TOP10</t>
  </si>
  <si>
    <t>MINUSMA2</t>
  </si>
  <si>
    <t>17/13955</t>
  </si>
  <si>
    <t>17/13956</t>
  </si>
  <si>
    <t>17/14161</t>
  </si>
  <si>
    <t>17/14162</t>
  </si>
  <si>
    <t>17/14174</t>
  </si>
  <si>
    <t>17/14175</t>
  </si>
  <si>
    <t>18. LP</t>
  </si>
  <si>
    <t>18/71</t>
  </si>
  <si>
    <t>18/72</t>
  </si>
  <si>
    <t>18/3 
TOP 2</t>
  </si>
  <si>
    <t>18/3 
TOP 7</t>
  </si>
  <si>
    <r>
      <t xml:space="preserve">Beschluss in </t>
    </r>
    <r>
      <rPr>
        <u/>
        <sz val="8"/>
        <rFont val="Arial"/>
        <family val="2"/>
      </rPr>
      <t>einer</t>
    </r>
    <r>
      <rPr>
        <sz val="8"/>
        <rFont val="Arial"/>
        <family val="2"/>
      </rPr>
      <t xml:space="preserve"> Lesung, noch </t>
    </r>
    <r>
      <rPr>
        <u/>
        <sz val="8"/>
        <rFont val="Arial"/>
        <family val="2"/>
      </rPr>
      <t>keine Ausschüsse berufen</t>
    </r>
  </si>
  <si>
    <t>UNAMID 7</t>
  </si>
  <si>
    <t>UNMISS 14</t>
  </si>
  <si>
    <t>LG Bonn</t>
  </si>
  <si>
    <t>1 O 460/11</t>
  </si>
  <si>
    <t>Schadensersatz für zivile Opfer des NATO-Luftangriffs in Kundus/Afghanistan</t>
  </si>
  <si>
    <r>
      <t xml:space="preserve">Klage in erster Instanz abgewiesen, und zwar </t>
    </r>
    <r>
      <rPr>
        <u/>
        <sz val="8"/>
        <rFont val="Arial"/>
        <family val="2"/>
      </rPr>
      <t>mangels schuldhafter Amtspflichtverletzung</t>
    </r>
    <r>
      <rPr>
        <sz val="8"/>
        <rFont val="Arial"/>
        <family val="2"/>
      </rPr>
      <t xml:space="preserve">; allerdings grundsätzlich anerkannt, dass </t>
    </r>
    <r>
      <rPr>
        <u/>
        <sz val="8"/>
        <rFont val="Arial"/>
        <family val="2"/>
      </rPr>
      <t>Amtspflichtverletzung bei militärischen Einsätzen möglich</t>
    </r>
    <r>
      <rPr>
        <sz val="8"/>
        <rFont val="Arial"/>
        <family val="2"/>
      </rPr>
      <t xml:space="preserve"> ist</t>
    </r>
  </si>
  <si>
    <t>erste Lesung am 16.1.2014 18/8 
TOP 9</t>
  </si>
  <si>
    <t>NATIN. 2</t>
  </si>
  <si>
    <t>OAE13</t>
  </si>
  <si>
    <t>18/262</t>
  </si>
  <si>
    <t>18/263</t>
  </si>
  <si>
    <t>erste Lesung am 16.1.2014 18/8 
TOP 10</t>
  </si>
  <si>
    <t>18/10
TOP 2</t>
  </si>
  <si>
    <t>18/10
TOP 3</t>
  </si>
  <si>
    <t>2 PBvU 1/11</t>
  </si>
  <si>
    <t>Länder Bayern u. Hessen</t>
  </si>
  <si>
    <t xml:space="preserve">http://www.bundesverfassungsgericht.de/entscheidungen/up20120703_2pbvu000111.html </t>
  </si>
  <si>
    <t>Klage teilweise erfolgreich = BReg. für Eilentscheidung zuständig</t>
  </si>
  <si>
    <t>LuftsicherheitsG: Gesetzgebungszuständigkeit Bund, Gebrauch militärischer Waffen grds. zulässig, Einsatzbeschluss durch Bundesregierung (teilw. Abkehr von der Entsch. v. 15.2.2006, 1 BvR 357/05, s.o.)</t>
  </si>
  <si>
    <t>17/11036</t>
  </si>
  <si>
    <t>17/11037</t>
  </si>
  <si>
    <t>erste Lesung am 25.10.2012 17/201 TOP 18</t>
  </si>
  <si>
    <t>erste Lesung am 25.10.2012 17/201 TOP 17</t>
  </si>
  <si>
    <t>UNAMID 6</t>
  </si>
  <si>
    <t>UNMISS 13</t>
  </si>
  <si>
    <r>
      <t xml:space="preserve">Fortsetzung der Beteiligung bewaffneter deutscher Streitkräfte an der AU/UN-Hybrid-Operation in </t>
    </r>
    <r>
      <rPr>
        <b/>
        <sz val="8"/>
        <rFont val="Arial"/>
        <family val="2"/>
      </rPr>
      <t>Darfur</t>
    </r>
    <r>
      <rPr>
        <sz val="8"/>
        <rFont val="Arial"/>
        <family val="2"/>
      </rPr>
      <t xml:space="preserve"> (UNAMID) auf Grundlage der Resolution 1769 (2007) des Sicherheitsrates der Vereinten Nationen vom 31. Juli 2007 und folgender Resolutionen, zuletzt 2063 (2012) vom 31. Juli 2012 </t>
    </r>
    <r>
      <rPr>
        <sz val="8"/>
        <color indexed="10"/>
        <rFont val="Arial"/>
        <family val="2"/>
      </rPr>
      <t>(bis 31.12.2013)</t>
    </r>
  </si>
  <si>
    <t>Beschl. 2013/34/GASP des Rates der EU i.V.m. VN-Res. 2071(2012) u. 2085(2012)</t>
  </si>
  <si>
    <t>Mali; siehe auch unter EUTM Mali</t>
  </si>
  <si>
    <r>
      <t>Entwurf</t>
    </r>
    <r>
      <rPr>
        <sz val="8"/>
        <rFont val="Arial"/>
        <family val="2"/>
      </rPr>
      <t xml:space="preserve"> eines Gesetzes zur Änderung des Gesetzes über die parlamentarische Beteiligung bei der Entscheidung über den Einsatz bewaffneter Streitkräfte im Ausland (Parlamentsbeteiligungs-
gesetz)</t>
    </r>
  </si>
  <si>
    <r>
      <t>Gesetzesfassung</t>
    </r>
    <r>
      <rPr>
        <sz val="8"/>
        <rFont val="Arial"/>
        <family val="2"/>
      </rPr>
      <t xml:space="preserve"> gem. BGBl. I 2005, S. 775 ff v. 23.3.2005</t>
    </r>
  </si>
  <si>
    <t>15/1985 (FDP)</t>
  </si>
  <si>
    <t>17/816</t>
  </si>
  <si>
    <t>http://suche.bundestag.de/index.do</t>
  </si>
  <si>
    <t>link BT - Tagesordnungen</t>
  </si>
  <si>
    <t>14/7936</t>
  </si>
  <si>
    <t>14/7937</t>
  </si>
  <si>
    <t>17/78 TOP 11</t>
  </si>
  <si>
    <t>17/78 TOP 13</t>
  </si>
  <si>
    <t>17/78 TOP 15</t>
  </si>
  <si>
    <t>3 ARs 23/10</t>
  </si>
  <si>
    <t>Ausschuss-minderheit</t>
  </si>
  <si>
    <t xml:space="preserve">http://juris.bundesgerichtshof.de/cgi-bin/rechtsprechung/document.py?Gericht=bgh&amp;Art=en&amp;sid=1eb1602137580a83470d6055fc660cc5&amp;nr=53068&amp;pos=0&amp;anz=1&amp;Blank=1.pdf </t>
  </si>
  <si>
    <t>2 BvE 4/08</t>
  </si>
  <si>
    <r>
      <rPr>
        <sz val="8"/>
        <rFont val="Arial"/>
        <family val="2"/>
      </rPr>
      <t xml:space="preserve">erneute Zustimmung des Bundestages </t>
    </r>
    <r>
      <rPr>
        <u/>
        <sz val="8"/>
        <rFont val="Arial"/>
        <family val="2"/>
      </rPr>
      <t>nach der Unabhängigkeitserklärung des Kosovo</t>
    </r>
  </si>
  <si>
    <t>Fraktion DIE LINKE</t>
  </si>
  <si>
    <t>E 124, 276</t>
  </si>
  <si>
    <t>NVwZ-RR 2010, 41</t>
  </si>
  <si>
    <t>NJW 2010, 3251</t>
  </si>
  <si>
    <t>http://www.bundesverfassungsgericht.de/entscheidungen/es20091013_2bve000408.html</t>
  </si>
  <si>
    <t>17/4048</t>
  </si>
  <si>
    <t>17/4055</t>
  </si>
  <si>
    <t>17/4049</t>
  </si>
  <si>
    <t>17/4056</t>
  </si>
  <si>
    <t>17/4050</t>
  </si>
  <si>
    <t>17/4057</t>
  </si>
  <si>
    <t>VN-Res. 1031 (15.12.1995)</t>
  </si>
  <si>
    <t>VN-Res. 743 (21.2.1992)</t>
  </si>
  <si>
    <t>17/1683</t>
  </si>
  <si>
    <t>17/9
TOP 11</t>
  </si>
  <si>
    <t>17/9
TOP 10</t>
  </si>
  <si>
    <t>17/9
TOP 9</t>
  </si>
  <si>
    <t>17/12
TOP 11</t>
  </si>
  <si>
    <t>17/13
TOP 18</t>
  </si>
  <si>
    <t>17/46 
TOP 7</t>
  </si>
  <si>
    <t>17/25
TOP 18</t>
  </si>
  <si>
    <t>17/2009</t>
  </si>
  <si>
    <t>17/2010</t>
  </si>
  <si>
    <t>17/1905</t>
  </si>
  <si>
    <t>17/1901</t>
  </si>
  <si>
    <t>17/1902</t>
  </si>
  <si>
    <r>
      <t xml:space="preserve">Fortsetzung der Beteiligung bewaffneter deutscher Streitkräfte an der EU-geführten </t>
    </r>
    <r>
      <rPr>
        <b/>
        <sz val="8"/>
        <rFont val="Arial"/>
        <family val="2"/>
      </rPr>
      <t>Ausbildungs- und Beratungsmission EUTM Somalia</t>
    </r>
    <r>
      <rPr>
        <sz val="8"/>
        <rFont val="Arial"/>
        <family val="2"/>
      </rPr>
      <t xml:space="preserve"> auf Grundlage des Ersuchens der somalischen Regierung mit Schreiben vom 27. November 2012 und 11. Januar 2013 sowie der Beschlüsse des Rates der Europäischen Union vom 15. Februar 2010 und 22. Januar 2013 in Verbindung mit den Resolutionen 1872 (2009) und 2158 (2014) des Sicherheitsrates der Vereinten Nationen</t>
    </r>
    <r>
      <rPr>
        <sz val="8"/>
        <color indexed="10"/>
        <rFont val="Arial"/>
        <family val="2"/>
      </rPr>
      <t xml:space="preserve"> (bis 31.3.2016)</t>
    </r>
  </si>
  <si>
    <t>http://de.wikipedia.org/wiki/United_Nations_Mission_in_Liberia</t>
  </si>
  <si>
    <t>United Nations Mission in Liberia</t>
  </si>
  <si>
    <t>VN-Res. 1509 v. 19. 9.2003</t>
  </si>
  <si>
    <t>1.6.2015?</t>
  </si>
  <si>
    <r>
      <rPr>
        <b/>
        <sz val="8"/>
        <rFont val="Arial"/>
        <family val="2"/>
      </rPr>
      <t>Liberia;</t>
    </r>
    <r>
      <rPr>
        <sz val="8"/>
        <rFont val="Arial"/>
        <family val="2"/>
      </rPr>
      <t xml:space="preserve"> Flüchtlingen Rückkehr ermöglichen, Rebellengruppen entwaffnen, Wiederaufbau staatlicher Institutionen u. der durch Bürgerkrieg zerrütteten Wirtschaft koordinieren.</t>
    </r>
  </si>
  <si>
    <t>18/4964</t>
  </si>
  <si>
    <t>18/4976</t>
  </si>
  <si>
    <t>18/106 TOP 12</t>
  </si>
  <si>
    <t>18/4965</t>
  </si>
  <si>
    <t>18/4977</t>
  </si>
  <si>
    <t>18/106 TOP 14</t>
  </si>
  <si>
    <t xml:space="preserve">erste Lesung 7.5.2015 18/103 TOP 9 </t>
  </si>
  <si>
    <t>erste Lesung 7.5.2015 18/103 TOP 13</t>
  </si>
  <si>
    <t>KFOR 17</t>
  </si>
  <si>
    <t>18/5052</t>
  </si>
  <si>
    <t>erste Lesung am 11.6.2015 18/109 TOP 10</t>
  </si>
  <si>
    <t>erste Lesung am 11.6.2015 18/109 TOP 12</t>
  </si>
  <si>
    <t>18/5053</t>
  </si>
  <si>
    <t>MINUSMA4</t>
  </si>
  <si>
    <r>
      <t xml:space="preserve">Entwurf eines Gesetzes zur </t>
    </r>
    <r>
      <rPr>
        <b/>
        <sz val="8"/>
        <rFont val="Arial"/>
        <family val="2"/>
      </rPr>
      <t>Änderung wehrrechtlicher Vorschriften</t>
    </r>
    <r>
      <rPr>
        <sz val="8"/>
        <rFont val="Arial"/>
        <family val="2"/>
      </rPr>
      <t xml:space="preserve"> 2011 (Wehrrechtsänderungsgesetz 2011 – WehrRÄndG 2011)</t>
    </r>
  </si>
  <si>
    <t>16/9369 (FDP), 16/9463 (BE dazu); 16/6034 (LINKE), 16/7583 (BE dazu);  16/8779 (LINKE), 16/9151 (BE dazu)</t>
  </si>
  <si>
    <r>
      <t xml:space="preserve">Beteiligung bewaffneter deutscher Streitkräfte an dem EU-geführten Einsatz zur Stabilisierung der Sicherheitslage und Verbesserung der humanitären Situation in </t>
    </r>
    <r>
      <rPr>
        <b/>
        <sz val="8"/>
        <rFont val="Arial"/>
        <family val="2"/>
      </rPr>
      <t xml:space="preserve">Bunia / Kongo </t>
    </r>
    <r>
      <rPr>
        <sz val="8"/>
        <rFont val="Arial"/>
        <family val="2"/>
      </rPr>
      <t>auf der Grundlage der Resolution 1484 (2003) des Sicherheitsrats der Vereinten Nationen vom 30. Mai 2003</t>
    </r>
  </si>
  <si>
    <t>16/2573</t>
  </si>
  <si>
    <t>Erste Lesung am 24.2.2011; 
Drs. 17/93 
TOP 4</t>
  </si>
  <si>
    <t>17/5234
(HaushaltsA)</t>
  </si>
  <si>
    <t>17/5239
(VerteidA)</t>
  </si>
  <si>
    <t>17/99
TOP 30</t>
  </si>
  <si>
    <t>15/4264
(GO-Ausschuss)</t>
  </si>
  <si>
    <t xml:space="preserve">http://de.wikipedia.org/wiki/UN-Missionen </t>
  </si>
  <si>
    <t>16/6770</t>
  </si>
  <si>
    <t>16/6646</t>
  </si>
  <si>
    <r>
      <t>BÜNDNIS'90/DIE GRÜNEN</t>
    </r>
    <r>
      <rPr>
        <sz val="8"/>
        <rFont val="Arial"/>
        <family val="2"/>
      </rPr>
      <t>:
Prüfkriterien für Auslandseinsätze der Bundeswehr entwickeln – Unterrichtung und Evaluation verbessern</t>
    </r>
  </si>
  <si>
    <r>
      <t xml:space="preserve">Fortsetzung der Beteiligung bewaffneter deutscher Streitkräfte an der AU/UN-Hybrid- Operation in </t>
    </r>
    <r>
      <rPr>
        <b/>
        <sz val="8"/>
        <rFont val="Arial"/>
        <family val="2"/>
      </rPr>
      <t>Darfur</t>
    </r>
    <r>
      <rPr>
        <sz val="8"/>
        <rFont val="Arial"/>
        <family val="2"/>
      </rPr>
      <t xml:space="preserve"> </t>
    </r>
    <r>
      <rPr>
        <b/>
        <sz val="8"/>
        <rFont val="Arial"/>
        <family val="2"/>
      </rPr>
      <t>(UNAMID)</t>
    </r>
    <r>
      <rPr>
        <sz val="8"/>
        <rFont val="Arial"/>
        <family val="2"/>
      </rPr>
      <t xml:space="preserve"> auf Grundlage der Resolution 1769 (2007) des Sicherheitsrates der Vereinten Nationen vom 31. Juli 2007 und Folgeresolutionen</t>
    </r>
    <r>
      <rPr>
        <sz val="8"/>
        <color indexed="10"/>
        <rFont val="Arial"/>
        <family val="2"/>
      </rPr>
      <t xml:space="preserve"> (bis 15.8.2011)</t>
    </r>
  </si>
  <si>
    <r>
      <t xml:space="preserve">Fortsetzung der Beteiligung bewaffneter deutscher Streitkräfte an der Friedensmission der Vereinten Nationen im </t>
    </r>
    <r>
      <rPr>
        <b/>
        <sz val="8"/>
        <rFont val="Arial"/>
        <family val="2"/>
      </rPr>
      <t>Sudan</t>
    </r>
    <r>
      <rPr>
        <sz val="8"/>
        <rFont val="Arial"/>
        <family val="2"/>
      </rPr>
      <t xml:space="preserve"> </t>
    </r>
    <r>
      <rPr>
        <b/>
        <sz val="8"/>
        <rFont val="Arial"/>
        <family val="2"/>
      </rPr>
      <t>(UNMIS)</t>
    </r>
    <r>
      <rPr>
        <sz val="8"/>
        <rFont val="Arial"/>
        <family val="2"/>
      </rPr>
      <t xml:space="preserve"> auf Grundlage der Resolution 1590 (2005 des Sicherheitsrates der Vereinten Nationen vom 24. März 2005 und Folgeresolutionen </t>
    </r>
    <r>
      <rPr>
        <sz val="8"/>
        <color indexed="10"/>
        <rFont val="Arial"/>
        <family val="2"/>
      </rPr>
      <t>(bis 15.8.2011)</t>
    </r>
  </si>
  <si>
    <t>2 BvE 4/11</t>
  </si>
  <si>
    <t>Fraktion Bündnis 90/Die Grünen</t>
  </si>
  <si>
    <t>Parlamentarisches Unterrichtungsrecht aus Art. 23 Abs. 2 S. 2 GG bei ESM u. Euro-Plus-Pakt</t>
  </si>
  <si>
    <t>Klage erfolgreich = BReg. hat Unterrichtungsrecht des BTag verletzt</t>
  </si>
  <si>
    <t>http://www.bundesverfassungsgericht.de/entscheidungen/es20120619_2bve000411.html</t>
  </si>
  <si>
    <r>
      <t xml:space="preserve">verbunden mit </t>
    </r>
    <r>
      <rPr>
        <b/>
        <u/>
        <sz val="8"/>
        <color indexed="12"/>
        <rFont val="Arial"/>
        <family val="2"/>
      </rPr>
      <t>Vertrauensfrage</t>
    </r>
    <r>
      <rPr>
        <u/>
        <sz val="8"/>
        <color indexed="12"/>
        <rFont val="Arial"/>
        <family val="2"/>
      </rPr>
      <t xml:space="preserve"> des Kanzlers gem. Art. 68 Abs. 1 GG lt. Antrag v. 13.11.2001, 14/7440</t>
    </r>
  </si>
  <si>
    <t>16/7165</t>
  </si>
  <si>
    <t>18/4109</t>
  </si>
  <si>
    <t>18/4117</t>
  </si>
  <si>
    <r>
      <t xml:space="preserve">siehe auch </t>
    </r>
    <r>
      <rPr>
        <b/>
        <sz val="8"/>
        <rFont val="Arial"/>
        <family val="2"/>
      </rPr>
      <t>aktuelle Stunde am 24.1.2008</t>
    </r>
    <r>
      <rPr>
        <sz val="8"/>
        <rFont val="Arial"/>
        <family val="2"/>
      </rPr>
      <t>, Drs. 16/139, Sonder-TOP 3 zur möglichen Anforderung von Kampftruppen durch die NATO zur Nachfolge Norwegens (s. Datenblatt "Beratungen")</t>
    </r>
  </si>
  <si>
    <r>
      <t xml:space="preserve">Regierungserlärung v. 8.9.2009 zu dem </t>
    </r>
    <r>
      <rPr>
        <b/>
        <u/>
        <sz val="8"/>
        <color indexed="12"/>
        <rFont val="Arial"/>
        <family val="2"/>
      </rPr>
      <t>Angriff auf Tanklaster bei Kundus</t>
    </r>
    <r>
      <rPr>
        <u/>
        <sz val="8"/>
        <color indexed="12"/>
        <rFont val="Arial"/>
        <family val="2"/>
      </rPr>
      <t xml:space="preserve"> siehe auch unter "Beratungen"</t>
    </r>
  </si>
  <si>
    <t>SHARP G.</t>
  </si>
  <si>
    <t>DET. EFF.</t>
  </si>
  <si>
    <t>IFOR/KRO</t>
  </si>
  <si>
    <t>IFOR/UNTAES</t>
  </si>
  <si>
    <t>SFOR/SG</t>
  </si>
  <si>
    <t>SFOR Folge</t>
  </si>
  <si>
    <t>ALLIED F.</t>
  </si>
  <si>
    <t>AF EAGLE</t>
  </si>
  <si>
    <t>EXFOR</t>
  </si>
  <si>
    <t>Afrika</t>
  </si>
  <si>
    <t>Distomo/Griechenland (Schadensersatz für Massaker der Waffen-SS im 2. Weltkrieg); s.o. Entsch. des BGH v. 15.2.2006</t>
  </si>
  <si>
    <t>2 BvR 1379/01</t>
  </si>
  <si>
    <t>NJW 2004, 3257</t>
  </si>
  <si>
    <t>http://www.bundesverfassungsgericht.de/entscheidungen/rk20040628_2bvr137901.html</t>
  </si>
  <si>
    <t>Ersatzanprüche italienischer Militär-Internierter in Deutschland (2. Wk.)</t>
  </si>
  <si>
    <t>55721/07</t>
  </si>
  <si>
    <t>brit. Regierung zur Aufnahme von Ermittlungen verurteilt</t>
  </si>
  <si>
    <t>http://cmiskp.echr.coe.int/tkp197/viewhbkm.asp?action=open&amp;table=F69A27FD8FB86142BF01C1166DEA398649&amp;key=91423&amp;sessionId=86919733&amp;skin=hudoc-en&amp;attachment=true</t>
  </si>
  <si>
    <t>NJW 2012, 283</t>
  </si>
  <si>
    <t>27021/08</t>
  </si>
  <si>
    <t>NJW 2012, 290</t>
  </si>
  <si>
    <t>Strafrechtliche Ermittlungen nach Tötung von Zivilisten durch britische Streitkräfte im Irak</t>
  </si>
  <si>
    <r>
      <t xml:space="preserve">Fortsetzung der deutschen Beteiligung an der Internationalen Sicherheitspräsenz im </t>
    </r>
    <r>
      <rPr>
        <b/>
        <sz val="8"/>
        <rFont val="Arial"/>
        <family val="2"/>
      </rPr>
      <t>Kosovo</t>
    </r>
    <r>
      <rPr>
        <sz val="8"/>
        <rFont val="Arial"/>
        <family val="2"/>
      </rPr>
      <t xml:space="preserve"> zur Gewährleistung eines sicheren Umfeldes für die Flüchtlingsrückkehr und zur militärischen Absicherung der Friedensregelung für das Kosovo auf der Grundlage der Resolution 1244 (1999) des Sicherheitsrates der Vereinten Nationen vom 10. Juni 1999 und des Militärisch-Technischen Abkommens zwischen der Internationalen Sicherheitspräsenz (KFOR) und den Regierungen der Bundesrepublik Jugoslawien und der Republik Serbien (jetzt: Serbien und Montenegro) vom 9. Juni 1999</t>
    </r>
  </si>
  <si>
    <r>
      <t xml:space="preserve">betrifft: </t>
    </r>
    <r>
      <rPr>
        <b/>
        <sz val="8"/>
        <rFont val="Arial"/>
        <family val="2"/>
      </rPr>
      <t>Aussetzen Wehrpflicht</t>
    </r>
  </si>
  <si>
    <t>13/3127 (PDS); 13/2978 (CDU/SPD/Grüne/FDP); 13/3078 (PDS)</t>
  </si>
  <si>
    <t>13/6487 (PDS); 13/6488 (SPD)</t>
  </si>
  <si>
    <t>Balkan</t>
  </si>
  <si>
    <t>Region</t>
  </si>
  <si>
    <t>AWACS</t>
  </si>
  <si>
    <t>Gesetzgebung</t>
  </si>
  <si>
    <t>Einsatz-Beschlüsse</t>
  </si>
  <si>
    <t>15/2742</t>
  </si>
  <si>
    <t>Entwurf</t>
  </si>
  <si>
    <t>15/4264</t>
  </si>
  <si>
    <t>Ausschuss</t>
  </si>
  <si>
    <t>15/1985</t>
  </si>
  <si>
    <t>16/3342</t>
  </si>
  <si>
    <t>ParlBG</t>
  </si>
  <si>
    <t>http://www.vo2s.de/mi_pbg-anh.htm</t>
  </si>
  <si>
    <t>http://217.160.60.235/BGBL/bgbl1f/bgbl105s0775.pdf</t>
  </si>
  <si>
    <t>Autor: K. U. Voss</t>
  </si>
  <si>
    <t>14/6836</t>
  </si>
  <si>
    <t>12/3073</t>
  </si>
  <si>
    <t>Beschluss-Empfehlung</t>
  </si>
  <si>
    <t>SFOR</t>
  </si>
  <si>
    <t>LIBELLE</t>
  </si>
  <si>
    <r>
      <t xml:space="preserve">Deutsche Beteiligung an Maßnahmen von NATO und WEU zur Durchsetzung von Beschlüssen des Sicherheitsrats der Vereinten Nationen zum </t>
    </r>
    <r>
      <rPr>
        <b/>
        <sz val="8"/>
        <rFont val="Arial"/>
        <family val="2"/>
      </rPr>
      <t>Adria-Embargo</t>
    </r>
    <r>
      <rPr>
        <sz val="8"/>
        <rFont val="Arial"/>
        <family val="2"/>
      </rPr>
      <t xml:space="preserve"> und </t>
    </r>
    <r>
      <rPr>
        <b/>
        <sz val="8"/>
        <rFont val="Arial"/>
        <family val="2"/>
      </rPr>
      <t>Flugverbot über Bosnien-Herzegowina</t>
    </r>
  </si>
  <si>
    <r>
      <t xml:space="preserve">Deutsche Beteiligung an den Maßnahmen zum Schutz und zur Unterstützung des </t>
    </r>
    <r>
      <rPr>
        <b/>
        <sz val="8"/>
        <rFont val="Arial"/>
        <family val="2"/>
      </rPr>
      <t>schnellen Einsatzverbandes im früheren Jugoslawien</t>
    </r>
    <r>
      <rPr>
        <sz val="8"/>
        <rFont val="Arial"/>
        <family val="2"/>
      </rPr>
      <t xml:space="preserve"> einschließlich der Unterstützung des etwaigen Abzugs der VN-Friedenstruppen</t>
    </r>
  </si>
  <si>
    <r>
      <t xml:space="preserve">Deutsche Beteiligung an den militärischen Maßnahmen zur Absicherung des </t>
    </r>
    <r>
      <rPr>
        <b/>
        <sz val="8"/>
        <rFont val="Arial"/>
        <family val="2"/>
      </rPr>
      <t>Friedensvertrages für Bosnien-Herzegowina</t>
    </r>
  </si>
  <si>
    <r>
      <t xml:space="preserve">Deutsche Beteiligung an der von der NATO geplanten Operation zur weiteren militärischen Absicherung des </t>
    </r>
    <r>
      <rPr>
        <b/>
        <sz val="8"/>
        <rFont val="Arial"/>
        <family val="2"/>
      </rPr>
      <t>Friedensprozesses im früheren Jugoslawien</t>
    </r>
  </si>
  <si>
    <r>
      <t xml:space="preserve">Deutsche Beteiligung an der von der NATO geplanten Operation zur weiteren militärischen Absicherung des </t>
    </r>
    <r>
      <rPr>
        <b/>
        <sz val="8"/>
        <rFont val="Arial"/>
        <family val="2"/>
      </rPr>
      <t>Friedensprozesses im früheren Jugoslawien</t>
    </r>
    <r>
      <rPr>
        <sz val="8"/>
        <rFont val="Arial"/>
        <family val="2"/>
      </rPr>
      <t xml:space="preserve"> über den 19. Juni 1998 hinaus (SFOR-Folgeoperation)</t>
    </r>
  </si>
  <si>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(UNMISS) auf Grundlage der Resolution 1996 (2011) des Sicherheitsrates der Vereinten Nationen vom 8. Juli 2011 und 2057 (2012) vom 5. Juli 2012 </t>
    </r>
    <r>
      <rPr>
        <sz val="8"/>
        <color indexed="10"/>
        <rFont val="Arial"/>
        <family val="2"/>
      </rPr>
      <t>(bis 31.12.2013)</t>
    </r>
  </si>
  <si>
    <t>17/204 TOP 11</t>
  </si>
  <si>
    <t>17/204 TOP 13</t>
  </si>
  <si>
    <r>
      <t xml:space="preserve">Fortsetzung des Einsatzes bewaffneter deutscher Streitkräfte zur Unterstützung der Überwachungsmission AMIS der Afrikanischen Union (AU) in </t>
    </r>
    <r>
      <rPr>
        <b/>
        <sz val="8"/>
        <rFont val="Arial"/>
        <family val="2"/>
      </rPr>
      <t>Darfur/Sudan</t>
    </r>
    <r>
      <rPr>
        <sz val="8"/>
        <rFont val="Arial"/>
        <family val="2"/>
      </rPr>
      <t xml:space="preserve"> auf Grundlage der Resolutionen 1556(2004) und 1564(2004) des Sicherheitsrates der Vereinten Nationen vom 30. Juli 2004 und 18. September 2004</t>
    </r>
  </si>
  <si>
    <r>
      <t xml:space="preserve">Fortsetzung der Beteiligung deutscher Streitkräfte an der Friedensmission der Vereinten Nationen im </t>
    </r>
    <r>
      <rPr>
        <b/>
        <sz val="8"/>
        <rFont val="Arial"/>
        <family val="2"/>
      </rPr>
      <t>Sudan</t>
    </r>
    <r>
      <rPr>
        <sz val="8"/>
        <rFont val="Arial"/>
        <family val="2"/>
      </rPr>
      <t xml:space="preserve"> (UNMIS) auf Grundlage der Resolution 1709 (2006) des Sicherheitsrates der Vereinten Nationen vom 22. September 2006</t>
    </r>
  </si>
  <si>
    <t>16/3652</t>
  </si>
  <si>
    <t>16/74</t>
  </si>
  <si>
    <t>16/3845</t>
  </si>
  <si>
    <t>16/4861</t>
  </si>
  <si>
    <r>
      <t xml:space="preserve">Fortsetzung der Beteiligung bewaffneter deutscher Streitkräfte an der United Nations Interim Force in </t>
    </r>
    <r>
      <rPr>
        <b/>
        <sz val="8"/>
        <rFont val="Arial"/>
        <family val="2"/>
      </rPr>
      <t>Lebanon</t>
    </r>
    <r>
      <rPr>
        <sz val="8"/>
        <rFont val="Arial"/>
        <family val="2"/>
      </rPr>
      <t xml:space="preserve"> (UNIFIL) auf Grundlage der Resolutionen 1701 (2006) und 1832 (2008) des Sicherheitsrates der Vereinten Nationen vom 11. August 2006 bzw. 27. August 2008</t>
    </r>
  </si>
  <si>
    <t>GO BT</t>
  </si>
  <si>
    <t>15/5245</t>
  </si>
  <si>
    <t>19/2381</t>
  </si>
  <si>
    <t>19/2668</t>
  </si>
  <si>
    <t>19/2735</t>
  </si>
  <si>
    <t>19/39 TOP5</t>
  </si>
  <si>
    <t>erste Lesung am 7.6.2018 19/36 TOP8</t>
  </si>
  <si>
    <t>19/2383</t>
  </si>
  <si>
    <t>19/2669</t>
  </si>
  <si>
    <t>19/2736</t>
  </si>
  <si>
    <t>19/39 TOP7</t>
  </si>
  <si>
    <t>19/39 TOP9</t>
  </si>
  <si>
    <t>Nahost</t>
  </si>
  <si>
    <t>19/2384</t>
  </si>
  <si>
    <t>19/2670</t>
  </si>
  <si>
    <t>19/2737</t>
  </si>
  <si>
    <t>erste Lesung am 7.6.2018 19/36 TOP10</t>
  </si>
  <si>
    <t>erste Lesung am 7.6.2018 19/36 TOP11</t>
  </si>
  <si>
    <r>
      <t xml:space="preserve">Fortsetzung der deutschen Beteiligung an der internationalen Sicherheitspräsenz in </t>
    </r>
    <r>
      <rPr>
        <b/>
        <sz val="8"/>
        <rFont val="Arial"/>
        <family val="2"/>
      </rPr>
      <t>Kosovo</t>
    </r>
    <r>
      <rPr>
        <sz val="8"/>
        <rFont val="Arial"/>
        <family val="2"/>
      </rPr>
      <t xml:space="preserve"> (</t>
    </r>
    <r>
      <rPr>
        <b/>
        <sz val="8"/>
        <rFont val="Arial"/>
        <family val="2"/>
      </rPr>
      <t>KFOR</t>
    </r>
    <r>
      <rPr>
        <sz val="8"/>
        <rFont val="Arial"/>
        <family val="2"/>
      </rPr>
      <t xml:space="preserve">) auf der Grundlage der Resolution 1244 (1999) des Sicherheitsrates der Vereinten Nationen vom 10. Juni 1999 </t>
    </r>
    <r>
      <rPr>
        <sz val="8"/>
        <color indexed="10"/>
        <rFont val="Arial"/>
        <family val="2"/>
      </rPr>
      <t>(</t>
    </r>
    <r>
      <rPr>
        <u/>
        <sz val="8"/>
        <color indexed="10"/>
        <rFont val="Arial"/>
        <family val="2"/>
      </rPr>
      <t>ohne</t>
    </r>
    <r>
      <rPr>
        <sz val="8"/>
        <color indexed="10"/>
        <rFont val="Arial"/>
        <family val="2"/>
      </rPr>
      <t xml:space="preserve"> zeitliche Begrenzung)</t>
    </r>
  </si>
  <si>
    <r>
      <t xml:space="preserve">Fortsetzung der Beteiligung bewaffneter deutscher Streitkräfte an der Militärmission der Europäischen Union als Beitrag zur Ausbildung der </t>
    </r>
    <r>
      <rPr>
        <b/>
        <sz val="8"/>
        <rFont val="Arial"/>
        <family val="2"/>
      </rPr>
      <t>malischen</t>
    </r>
    <r>
      <rPr>
        <sz val="8"/>
        <rFont val="Arial"/>
        <family val="2"/>
      </rPr>
      <t xml:space="preserve"> Streitkräfte (</t>
    </r>
    <r>
      <rPr>
        <b/>
        <sz val="8"/>
        <rFont val="Arial"/>
        <family val="2"/>
      </rPr>
      <t>EUTM Mali</t>
    </r>
    <r>
      <rPr>
        <sz val="8"/>
        <rFont val="Arial"/>
        <family val="2"/>
      </rPr>
      <t xml:space="preserve">) </t>
    </r>
    <r>
      <rPr>
        <sz val="8"/>
        <color indexed="10"/>
        <rFont val="Arial"/>
        <family val="2"/>
      </rPr>
      <t>(bis 31.5.2019)</t>
    </r>
  </si>
  <si>
    <r>
      <t xml:space="preserve">Fortsetzung der Beteiligung bewaffneter deutscher Streitkräfte an EUNAVFOR MED Operation </t>
    </r>
    <r>
      <rPr>
        <b/>
        <sz val="8"/>
        <rFont val="Arial"/>
        <family val="2"/>
      </rPr>
      <t>SOPHIA</t>
    </r>
    <r>
      <rPr>
        <sz val="8"/>
        <color indexed="10"/>
        <rFont val="Arial"/>
        <family val="2"/>
      </rPr>
      <t xml:space="preserve"> (bis 30.6.2019)</t>
    </r>
  </si>
  <si>
    <r>
      <t xml:space="preserve">Fortsetzung der Beteiligung bewaffneter deutscher Streitkräfte an der "United Nations Interim Force in </t>
    </r>
    <r>
      <rPr>
        <b/>
        <sz val="8"/>
        <rFont val="Arial"/>
        <family val="2"/>
      </rPr>
      <t>Lebanon</t>
    </r>
    <r>
      <rPr>
        <sz val="8"/>
        <rFont val="Arial"/>
        <family val="2"/>
      </rPr>
      <t>" (</t>
    </r>
    <r>
      <rPr>
        <b/>
        <sz val="8"/>
        <rFont val="Arial"/>
        <family val="2"/>
      </rPr>
      <t>UNIFIL</t>
    </r>
    <r>
      <rPr>
        <sz val="8"/>
        <rFont val="Arial"/>
        <family val="2"/>
      </rPr>
      <t xml:space="preserve">) auf Grundlage der Resolution 1701 (2006) des Sicherheitsrates der Vereinten Nationen und Folgeresolutionen, zuletzt Resolution 2373 (2017) vom 30. August 2017 </t>
    </r>
    <r>
      <rPr>
        <sz val="8"/>
        <color indexed="10"/>
        <rFont val="Arial"/>
        <family val="2"/>
      </rPr>
      <t>(bis 30.6.2019)</t>
    </r>
  </si>
  <si>
    <t>SOPHIA 4</t>
  </si>
  <si>
    <t>UNIFIL 13</t>
  </si>
  <si>
    <t>KFOR 20</t>
  </si>
  <si>
    <r>
      <t xml:space="preserve">Übersicht: </t>
    </r>
    <r>
      <rPr>
        <b/>
        <u/>
        <sz val="8"/>
        <color indexed="10"/>
        <rFont val="Arial"/>
        <family val="2"/>
      </rPr>
      <t xml:space="preserve">Parlamentsbeschlüsse </t>
    </r>
    <r>
      <rPr>
        <b/>
        <u/>
        <sz val="8"/>
        <rFont val="Arial"/>
        <family val="2"/>
      </rPr>
      <t>/ Link = Parlamentarischer Ablauf</t>
    </r>
  </si>
  <si>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 auf Grundlage der Resolutionen 2100 (2013), 2164 (2014), 2227 (2015), 2295 (2016) und 2364 (2017) des Sicherheitsrates der Vereinten Nationen vom 25. April 2013, 25. Juni 2014, 29. Juni 2015, 29. Juni 2016 und 29. Juni 2017 </t>
    </r>
    <r>
      <rPr>
        <sz val="8"/>
        <color indexed="10"/>
        <rFont val="Arial"/>
        <family val="2"/>
      </rPr>
      <t>(bis 30.4.2018)</t>
    </r>
  </si>
  <si>
    <r>
      <t xml:space="preserve">Fortsetzung der Beteiligung deutscher Streitkräfte an der Friedensmission derVereinten Nationen im </t>
    </r>
    <r>
      <rPr>
        <b/>
        <sz val="8"/>
        <rFont val="Arial"/>
        <family val="2"/>
      </rPr>
      <t>Sudan</t>
    </r>
    <r>
      <rPr>
        <sz val="8"/>
        <rFont val="Arial"/>
        <family val="2"/>
      </rPr>
      <t xml:space="preserve"> (UNMIS) auf Grundlage der Resolution 1627(2005)des Sicherheitsrates der Vereinten Nationen vom 23. September 2005</t>
    </r>
  </si>
  <si>
    <t>17/112
TOP 24</t>
  </si>
  <si>
    <t>17/5706</t>
  </si>
  <si>
    <t>17/5864</t>
  </si>
  <si>
    <t>KFOR 13</t>
  </si>
  <si>
    <t>erste Lesung am 26.5.2011 
17/111
TOP 11</t>
  </si>
  <si>
    <t>17/11892</t>
  </si>
  <si>
    <t>17/11893</t>
  </si>
  <si>
    <t>17/11783</t>
  </si>
  <si>
    <t>17/215 TOP43</t>
  </si>
  <si>
    <t>17/11890</t>
  </si>
  <si>
    <t>17/11891</t>
  </si>
  <si>
    <t>17/214 TOP 11</t>
  </si>
  <si>
    <t>17/12096</t>
  </si>
  <si>
    <t>17/12097</t>
  </si>
  <si>
    <t>18/228 TOP14</t>
  </si>
  <si>
    <t>18/11673</t>
  </si>
  <si>
    <t>18/11674</t>
  </si>
  <si>
    <t>18/11628</t>
  </si>
  <si>
    <t>18/11621</t>
  </si>
  <si>
    <t>18/12298</t>
  </si>
  <si>
    <t>18/12492</t>
  </si>
  <si>
    <t>erste Lesung am 2.6.2017 18/238 TOP41</t>
  </si>
  <si>
    <t>erste Lesung am 18.5.2017 18/234 TOP16</t>
  </si>
  <si>
    <t>erste Lesung am 31.3.2017 18/229 TOP36</t>
  </si>
  <si>
    <t>erste Lesung am 30.3.2017 18/228 TOP9</t>
  </si>
  <si>
    <t>SOPHIA</t>
  </si>
  <si>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t>
    </r>
    <r>
      <rPr>
        <b/>
        <sz val="8"/>
        <rFont val="Arial"/>
        <family val="2"/>
      </rPr>
      <t>(KFOR)</t>
    </r>
    <r>
      <rPr>
        <sz val="8"/>
        <rFont val="Arial"/>
        <family val="2"/>
      </rPr>
      <t xml:space="preserve"> und den Regierungen der Bundesrepublik Jugoslawien (jetzt: Republik Serbien) und der Republik Serbien vom 9. Juni 1999</t>
    </r>
    <r>
      <rPr>
        <sz val="8"/>
        <color indexed="10"/>
        <rFont val="Arial"/>
        <family val="2"/>
      </rPr>
      <t xml:space="preserve"> (weiterhin zeitlich unbegrenzt; Mittel für weitere 12 Monate kalkuliert)</t>
    </r>
  </si>
  <si>
    <t>18/12491</t>
  </si>
  <si>
    <t>erste Lesung am 2.6.2017 18/238 TOP40</t>
  </si>
  <si>
    <t>18/12868</t>
  </si>
  <si>
    <t>18/12869</t>
  </si>
  <si>
    <t>18/243 TOP10</t>
  </si>
  <si>
    <t>18/12866</t>
  </si>
  <si>
    <t>18/12867</t>
  </si>
  <si>
    <t>18/243 TOP16</t>
  </si>
  <si>
    <t>18/12694</t>
  </si>
  <si>
    <t>18/12695</t>
  </si>
  <si>
    <t>18/12207</t>
  </si>
  <si>
    <t>18/12208</t>
  </si>
  <si>
    <t>18/240 TOP11</t>
  </si>
  <si>
    <t>18/234 TOP16</t>
  </si>
  <si>
    <t>18/12205</t>
  </si>
  <si>
    <t>18/12206</t>
  </si>
  <si>
    <t>18/234 TOP15b</t>
  </si>
  <si>
    <t>EUTM Mali 5</t>
  </si>
  <si>
    <t>ATAL. 11</t>
  </si>
  <si>
    <t>KFOR 19</t>
  </si>
  <si>
    <t>UNIFIL 12</t>
  </si>
  <si>
    <t>SOPHIA 2</t>
  </si>
  <si>
    <t>SOPHIA 3</t>
  </si>
  <si>
    <t>SOPHIA 1</t>
  </si>
  <si>
    <r>
      <t xml:space="preserve">Fortsetzung des Einsatzes bewaffneter deutscher Streitkräfte bei der Unterstützung der gemeinsamen </t>
    </r>
    <r>
      <rPr>
        <b/>
        <sz val="8"/>
        <rFont val="Arial"/>
        <family val="2"/>
      </rPr>
      <t>Reaktion auf terroristische Angriffe gegen die USA</t>
    </r>
    <r>
      <rPr>
        <sz val="8"/>
        <rFont val="Arial"/>
        <family val="2"/>
      </rPr>
      <t xml:space="preserve"> auf Grundlage des Artikels 51 der Satzung der Vereinten Nationen und des Artikels 5 des Nordatlantikvertrags sowie der Resolutionen 1368 (2001) und 1373 (2001) des Sicherheitsrats der Vereinten Nationen (Drs. 16/6939) </t>
    </r>
  </si>
  <si>
    <r>
      <t xml:space="preserve">Beteiligung bewaffneter deutscher Streitkräfte an der AU/UN Hybrid Operation in </t>
    </r>
    <r>
      <rPr>
        <b/>
        <sz val="8"/>
        <rFont val="Arial"/>
        <family val="2"/>
      </rPr>
      <t>Darfur</t>
    </r>
    <r>
      <rPr>
        <sz val="8"/>
        <rFont val="Arial"/>
        <family val="2"/>
      </rPr>
      <t xml:space="preserve"> (UNAMID) auf Grundlage der Resolution 1769 (2007) des Sicherheitsrats der Vereinten Nationen vom 31. Juli 2007</t>
    </r>
  </si>
  <si>
    <r>
      <t xml:space="preserve">Fortsetzung der Beteiligung deutscher Streitkräfte an der Friedensmission der Vereinten Nationen im </t>
    </r>
    <r>
      <rPr>
        <b/>
        <sz val="8"/>
        <rFont val="Arial"/>
        <family val="2"/>
      </rPr>
      <t>Sudan</t>
    </r>
    <r>
      <rPr>
        <sz val="8"/>
        <rFont val="Arial"/>
        <family val="2"/>
      </rPr>
      <t xml:space="preserve"> (UNMIS) auf Grundlage der Resolution 1590 (2005) des Sicherheitsrats der Vereinten Nationen vom 24. März 2005 und weiterer Mandatsverlängerungen durch den Sicherheitsrat der Vereinten Nationen</t>
    </r>
  </si>
  <si>
    <t>16/6971 (LINKE)</t>
  </si>
  <si>
    <t>Beschluss / Beratung</t>
  </si>
  <si>
    <t>16/120</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</si>
  <si>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unter Führung der NATO auf Grundlage der Resolutionen 1386 (2001) vom 20. Dezember 2001, 1413 (2002) vom 23. Mai 2002, 1444 (2002) vom 27. November 2002, 1510 (2003) vom 13. Oktober 2003 und 1563 (2004) vom 17. September 2004 des Sicherheitsrats der Vereinten Nationen</t>
    </r>
  </si>
  <si>
    <r>
      <t xml:space="preserve">Einsatz bewaffneter deutscher Streitkräfte zur Unterstützung der Überwachungsmission AMIS der Afrikanischen Union (AU) in </t>
    </r>
    <r>
      <rPr>
        <b/>
        <sz val="8"/>
        <rFont val="Arial"/>
        <family val="2"/>
      </rPr>
      <t>Darfur/Sudan</t>
    </r>
    <r>
      <rPr>
        <sz val="8"/>
        <rFont val="Arial"/>
        <family val="2"/>
      </rPr>
      <t xml:space="preserve"> auf Grundlage der Resolutionen 1556(2004) und 1564(2004) des Sicherheitsrates der Vereinten Nationen vom 30. Juli 2004 und 18. September 2004</t>
    </r>
  </si>
  <si>
    <t>16/13377</t>
  </si>
  <si>
    <r>
      <t xml:space="preserve">Beteiligung deutscher Streitkräfte am Einsatz von NATO-AWACS im Rahmen der Internationalen Sicherheitsunterstützungstruppe in </t>
    </r>
    <r>
      <rPr>
        <b/>
        <sz val="8"/>
        <rFont val="Arial"/>
        <family val="2"/>
      </rPr>
      <t>Afghanistan</t>
    </r>
    <r>
      <rPr>
        <sz val="8"/>
        <rFont val="Arial"/>
        <family val="2"/>
      </rPr>
      <t xml:space="preserve"> (International Security Assistance Force, ISAF) unter Führung der NATO auf Grundlage der Resolutionen 1386 (2001) und folgender Resolutionen, zuletzt Resolution 1833 (2008) des Sicherheitsrates der Vereinten Nationen</t>
    </r>
  </si>
  <si>
    <r>
      <t xml:space="preserve">Beteiligung bewaffneter deutscher Streitkräfte an der EU-geführten Operation EUFOR RD CONGO zur zeitlich befristeten Unterstützung der Friedensmission MONUC der Vereinten Nationen während des Wahlprozesses in der Demokratischen Republik </t>
    </r>
    <r>
      <rPr>
        <b/>
        <sz val="8"/>
        <rFont val="Arial"/>
        <family val="2"/>
      </rPr>
      <t>Kongo</t>
    </r>
    <r>
      <rPr>
        <sz val="8"/>
        <rFont val="Arial"/>
        <family val="2"/>
      </rPr>
      <t xml:space="preserve"> auf Grundlage der Resolution 1671 (2006) des Sicherheitsrates der Vereinten Nationen vom 25. April 2006</t>
    </r>
  </si>
  <si>
    <r>
      <t xml:space="preserve">Beteiligung bewaffneter deutscher Streitkräfte an dem Einsatz einer Internationalen Sicherheitsunterstützungstruppe in </t>
    </r>
    <r>
      <rPr>
        <b/>
        <sz val="8"/>
        <rFont val="Arial"/>
        <family val="2"/>
      </rPr>
      <t>Afghanistan</t>
    </r>
    <r>
      <rPr>
        <sz val="8"/>
        <rFont val="Arial"/>
        <family val="2"/>
      </rPr>
      <t xml:space="preserve"> unter Führung der NATO auf Grundlage der Resolutionen 1386 (2001), 1413 (2002), 1444 (2002), 1510 (2003), 1563 (2004), 1623 (2005) und 1707 (2006) des Sicherheitsrates der Vereinten Nationen</t>
    </r>
  </si>
  <si>
    <r>
      <t>Fortsetzung der Beteiligung bewaffneter deutscher Streitkräfte an der Militärmission der Europäischen Union als Beitrag zur Ausbildung der malischen Streitkräfte (</t>
    </r>
    <r>
      <rPr>
        <b/>
        <sz val="8"/>
        <rFont val="Arial"/>
        <family val="2"/>
      </rPr>
      <t>EUTM Mali</t>
    </r>
    <r>
      <rPr>
        <sz val="8"/>
        <rFont val="Arial"/>
        <family val="2"/>
      </rPr>
      <t xml:space="preserve">) auf Grundlage des Ersuchens der Regierung von Mali an die EU sowie der Beschlüsse des Rates der EU 2013/87/GASP vom 18. Februar 2013 zuletzt geändert mit dem Beschluss des Rates der EU 2016/446/GASP vom 23. März 2016 in Verbindung mit den Resolutionen des Sicherheitsrates der Vereinten Nationen 2071 (2012) vom 12. Oktober 2012 und folgender Resolutionen, zuletzt 2227 (2015) vom 29. Juni 2015 </t>
    </r>
    <r>
      <rPr>
        <sz val="8"/>
        <color indexed="10"/>
        <rFont val="Arial"/>
        <family val="2"/>
      </rPr>
      <t>(bis 31.5.2017)</t>
    </r>
  </si>
  <si>
    <t>18/8091</t>
  </si>
  <si>
    <t>VN-Seerechts-übereinkommen 1982 u. Resolutionen 1814 (2008) vom 15. Mai 2008, 1816 (2008) vom 2. Juni 2008, 1838 (2008) vom 7. Oktober 2008, 1846 (2008) vom 2. Dezember 2008 u. nachfolgende Resolutionen des Sicherheitsrates der Vereinten Nationen in Verbindung mit der Gemeinsamen Aktion 2008/851/GASP des Rates der Europäischen Union vom 10. November 2008</t>
  </si>
  <si>
    <r>
      <t xml:space="preserve">Beteiligung bewaffneter deutscher Streitkräfte an der EU-geführten Operation Atalanta zur </t>
    </r>
    <r>
      <rPr>
        <b/>
        <sz val="8"/>
        <rFont val="Arial"/>
        <family val="2"/>
      </rPr>
      <t>Bekämpfung der Piraterie vor der Küste Somalias</t>
    </r>
    <r>
      <rPr>
        <sz val="8"/>
        <rFont val="Arial"/>
        <family val="2"/>
      </rPr>
      <t xml:space="preserve"> </t>
    </r>
  </si>
  <si>
    <t>Beschluss d. Bundesregierung: Drs. 16/11337</t>
  </si>
  <si>
    <t>17/274</t>
  </si>
  <si>
    <t>17/276</t>
  </si>
  <si>
    <t>17/275</t>
  </si>
  <si>
    <t>17/277</t>
  </si>
  <si>
    <r>
      <t xml:space="preserve">Fortsetzung der Beteiligung bewaffneter deutscher Streitkräfte an dem NATOgeführten Einsatz auf </t>
    </r>
    <r>
      <rPr>
        <b/>
        <sz val="8"/>
        <rFont val="Arial"/>
        <family val="2"/>
      </rPr>
      <t>mazedonischem</t>
    </r>
    <r>
      <rPr>
        <sz val="8"/>
        <rFont val="Arial"/>
        <family val="2"/>
      </rPr>
      <t xml:space="preserve"> Territorium zum Schutz von Beobachtern internationaler Organisationen im Rahmen der weiteren Implementierung des politischen Rahmenabkommens vom 13. August 2001 auf der Grundlage des Ersuchens der mazedonischen Regierung vom 8. Februar 2002 und der Resolution Nr. 1371 (2001) des Sicherheitsrats der Vereinten Nationen vom 26. September 2001</t>
    </r>
  </si>
  <si>
    <t>14/9179</t>
  </si>
  <si>
    <t>Mittelmeer (Libyen)</t>
  </si>
  <si>
    <t>MSO SG 5</t>
  </si>
  <si>
    <t>Entsendebeschlüsse nach Legislaturperioden:</t>
  </si>
  <si>
    <t>Bestandsdatenauskunft</t>
  </si>
  <si>
    <t>1 BvR 1873/13</t>
  </si>
  <si>
    <t xml:space="preserve">https://www.bundesverfassungsgericht.de/SharedDocs/Entscheidungen/DE/2020/05/rs20200519_1bvr283517.html </t>
  </si>
  <si>
    <t xml:space="preserve">https://www.bundesverfassungsgericht.de/SharedDocs/Entscheidungen/DE/2020/05/rs20200527_1bvr187313.html </t>
  </si>
  <si>
    <r>
      <t xml:space="preserve">Bestandsdatenauskunft des BND bei TK-Anbietern ist </t>
    </r>
    <r>
      <rPr>
        <u/>
        <sz val="8"/>
        <rFont val="Arial"/>
        <family val="2"/>
      </rPr>
      <t>nicht ausreichend konkret geregelt</t>
    </r>
  </si>
  <si>
    <r>
      <t xml:space="preserve">Fortsetzung des Einsatzes bewaffneter deutscher Streitkräfte zur Unterstützung der Überwachungsmission AMIS der Afrikanischen Union (AU) in der Region </t>
    </r>
    <r>
      <rPr>
        <b/>
        <sz val="8"/>
        <rFont val="Arial"/>
        <family val="2"/>
      </rPr>
      <t>Darfur/Sudan</t>
    </r>
    <r>
      <rPr>
        <sz val="8"/>
        <rFont val="Arial"/>
        <family val="2"/>
      </rPr>
      <t xml:space="preserve"> auf Grundlage der Resolutionen 1556 (2004) und 1564 (2004) des Sicherheitsrates der Vereinten Nationen vom 30. Juli 2004 und 18. September 2004</t>
    </r>
  </si>
  <si>
    <t>http://www.un.org/Docs/sc/unsc_resolutions.html</t>
  </si>
  <si>
    <t xml:space="preserve">http://de.wikipedia.org/wiki/EUFOR </t>
  </si>
  <si>
    <t>16/2786</t>
  </si>
  <si>
    <t>16/2777</t>
  </si>
  <si>
    <t>überregional</t>
  </si>
  <si>
    <t>Beendigung der deutschen OEF-Komponente in Afghanistan
16/6098 (LINKE)
16/7908 (BE dazu)
16/7890 (LINKE)
16/9710 (BE dazu)</t>
  </si>
  <si>
    <t>OEF / OAE</t>
  </si>
  <si>
    <t xml:space="preserve">http://www.einsatz.bundeswehr.de/C1256F1D0022A5C2/CurrentBaseLink/W274YD6A730INFODE </t>
  </si>
  <si>
    <t xml:space="preserve">http://de.wikipedia.org/wiki/Peace_Implementation_Forces </t>
  </si>
  <si>
    <t xml:space="preserve">http://de.wikipedia.org/wiki/SFOR </t>
  </si>
  <si>
    <t xml:space="preserve">http://de.wikipedia.org/wiki/UNPROFOR </t>
  </si>
  <si>
    <t xml:space="preserve">http://de.wikipedia.org/wiki/KFOR </t>
  </si>
  <si>
    <t>International Security Assistance Force</t>
  </si>
  <si>
    <t>UNAMA</t>
  </si>
  <si>
    <t>United Nations Assistance Mission in Afghanistan</t>
  </si>
  <si>
    <t>EF</t>
  </si>
  <si>
    <t xml:space="preserve">OEF </t>
  </si>
  <si>
    <t>Operation Enduring Freedom</t>
  </si>
  <si>
    <t>Enduring Freedom; Active Endeavor</t>
  </si>
  <si>
    <t>UNOMIG</t>
  </si>
  <si>
    <t>United Nations Observer Mission in Georgia</t>
  </si>
  <si>
    <t>UNMEE</t>
  </si>
  <si>
    <t>United Nations Mission in Ethiopia and Eritrea</t>
  </si>
  <si>
    <t>United Nations Mission in Sudan</t>
  </si>
  <si>
    <t>EUSEC</t>
  </si>
  <si>
    <t>European Communications and Evaluation Agency</t>
  </si>
  <si>
    <t xml:space="preserve">östliches Mittelmehr, Djibouti; </t>
  </si>
  <si>
    <t>ARTEMIS</t>
  </si>
  <si>
    <t>CONCORDIA</t>
  </si>
  <si>
    <t>Kuweit; Bereitstellung von 6 ABC-Schutzpanzern</t>
  </si>
  <si>
    <t>UNSCOM</t>
  </si>
  <si>
    <t>United Nations Special Commission</t>
  </si>
  <si>
    <t>UNAMIR</t>
  </si>
  <si>
    <t>United Nations Assistance Mission for Ruanda</t>
  </si>
  <si>
    <t>UNTAC</t>
  </si>
  <si>
    <t>United Nations Transitional Authority in Cambodia</t>
  </si>
  <si>
    <r>
      <t>Uganda</t>
    </r>
    <r>
      <rPr>
        <sz val="8"/>
        <rFont val="Arial"/>
        <family val="2"/>
      </rPr>
      <t>; Versorgung der ARTEMIS-Truppen</t>
    </r>
  </si>
  <si>
    <r>
      <t>Mazedonien</t>
    </r>
    <r>
      <rPr>
        <sz val="8"/>
        <rFont val="Arial"/>
        <family val="2"/>
      </rPr>
      <t>; Gewährleistung der Sicherheit internationaler Beobachter v. EU u. OSZE</t>
    </r>
  </si>
  <si>
    <t>erste Lesung am 14.4.2016 18/164 TOP 10</t>
  </si>
  <si>
    <t>18/8090</t>
  </si>
  <si>
    <r>
      <t xml:space="preserve">Fortsetzung der Beteiligung bewaffneter deutscher Streitkräfte an der Militärmission der Europäischen Union als Beitrag zur </t>
    </r>
    <r>
      <rPr>
        <b/>
        <sz val="8"/>
        <rFont val="Arial"/>
        <family val="2"/>
      </rPr>
      <t>Ausbildung der malischen Streitkräfte</t>
    </r>
    <r>
      <rPr>
        <sz val="8"/>
        <rFont val="Arial"/>
        <family val="2"/>
      </rPr>
      <t xml:space="preserve"> (EUTM Mali) auf Grundlage des Ersuchens der malischen Regierung sowie der Beschlüsse 2013/34/GASP und 2013/87/GASP des Rates der Europäischen Union (EU) vom 17. Januar 2013 und vom 18. Februar 2013 in Verbindung mit den Resolutionen 2071 (2012), 2085 (2012), 2100 (2013) des Sicherheitsrates der Vereinten Nationen sowie 2164 (2014) vom 25. Juni 2014</t>
    </r>
    <r>
      <rPr>
        <sz val="8"/>
        <color indexed="10"/>
        <rFont val="Arial"/>
        <family val="2"/>
      </rPr>
      <t xml:space="preserve"> (bis 31.5.2016)</t>
    </r>
  </si>
  <si>
    <t>erste Lesung am 14.1.2016 18/149 TOP 7</t>
  </si>
  <si>
    <t>erste Lesung am 14.1.2016 18/149 TOP 8</t>
  </si>
  <si>
    <t>18/82
TOP 6</t>
  </si>
  <si>
    <t>18/82
TOP 8</t>
  </si>
  <si>
    <r>
      <t>Bosnien-Herzegowina u. Kroatien</t>
    </r>
    <r>
      <rPr>
        <sz val="8"/>
        <rFont val="Arial"/>
        <family val="2"/>
      </rPr>
      <t xml:space="preserve">; Überwachung  der Waffenstillstände; in begrenztem Umfang Schutz und Unterstützung der Zivilbevölkerung; </t>
    </r>
    <r>
      <rPr>
        <b/>
        <sz val="8"/>
        <rFont val="Arial"/>
        <family val="2"/>
      </rPr>
      <t>keine Beteiligung Deutschlands</t>
    </r>
  </si>
  <si>
    <t>VN-Res. 1088 (12.12.1996)</t>
  </si>
  <si>
    <t>E 49, 89</t>
  </si>
  <si>
    <t>NJW 1979, 359</t>
  </si>
  <si>
    <t>Kalkar I</t>
  </si>
  <si>
    <t>1 BvR 385/77</t>
  </si>
  <si>
    <t>OUP</t>
  </si>
  <si>
    <t>Operation Unified Protector</t>
  </si>
  <si>
    <t>VN-Res. 1973 (17.3.2011)</t>
  </si>
  <si>
    <r>
      <t>Libyen</t>
    </r>
    <r>
      <rPr>
        <sz val="8"/>
        <rFont val="Arial"/>
        <family val="2"/>
      </rPr>
      <t>; Flugverbotszone, Schutz von Zivilpersonen, Einfrieren von Vermögenswerten u. Waffenembargo; keine deutsche Beteiligung an der bewaffneten Intervention</t>
    </r>
  </si>
  <si>
    <t>16/13395</t>
  </si>
  <si>
    <t>16/13396</t>
  </si>
  <si>
    <t>16/13187</t>
  </si>
  <si>
    <t>16/13393</t>
  </si>
  <si>
    <r>
      <t xml:space="preserve">Anpassung des Einsatzgebietes für die Beteiligung bewaffneter deutscher Streitkräfte an der EU-geführten Operation Atalanta zur Bekämpfung der Piraterie vor der Küste </t>
    </r>
    <r>
      <rPr>
        <b/>
        <sz val="8"/>
        <rFont val="Arial"/>
        <family val="2"/>
      </rPr>
      <t>Somalias</t>
    </r>
    <r>
      <rPr>
        <b/>
        <sz val="10"/>
        <rFont val="Arial"/>
        <family val="2"/>
      </rPr>
      <t> </t>
    </r>
  </si>
  <si>
    <r>
      <t xml:space="preserve">Fortsetzung der Beteiligung bewaffneter deutscher Streitkräfte an der AU/UN-Hybrid-Operation in </t>
    </r>
    <r>
      <rPr>
        <b/>
        <sz val="8"/>
        <rFont val="Arial"/>
        <family val="2"/>
      </rPr>
      <t>Darfur</t>
    </r>
    <r>
      <rPr>
        <sz val="8"/>
        <rFont val="Arial"/>
        <family val="2"/>
      </rPr>
      <t xml:space="preserve"> (UNAMID) auf Grundlage der Resolution 1769 (2007) des Sicherheitsrates der Vereinten Nationen vom 31. Juli 2007 und Folgeresolutionen</t>
    </r>
    <r>
      <rPr>
        <sz val="10"/>
        <rFont val="Arial"/>
        <family val="2"/>
      </rPr>
      <t> </t>
    </r>
  </si>
  <si>
    <t>16/13597</t>
  </si>
  <si>
    <t>16//13680</t>
  </si>
  <si>
    <t>16/230</t>
  </si>
  <si>
    <t>16/13598</t>
  </si>
  <si>
    <t>30.06.2009 01.07.2009</t>
  </si>
  <si>
    <t>16/13681</t>
  </si>
  <si>
    <t>16/13599</t>
  </si>
  <si>
    <t>16/13682</t>
  </si>
  <si>
    <t>18/347</t>
  </si>
  <si>
    <t>18/348</t>
  </si>
  <si>
    <t>18/382</t>
  </si>
  <si>
    <t>18/383</t>
  </si>
  <si>
    <t>NATO Integrated Air Defence System</t>
  </si>
  <si>
    <t>http://www.nato.int/cps/en/natolive/topics_8206.htm</t>
  </si>
  <si>
    <r>
      <t>Türkei</t>
    </r>
    <r>
      <rPr>
        <sz val="8"/>
        <rFont val="Arial"/>
        <family val="2"/>
      </rPr>
      <t>; Raketenabwehr gegen etwaige Auswirkungen des Libyen-Konflikts</t>
    </r>
  </si>
  <si>
    <t>OAF</t>
  </si>
  <si>
    <t>Operation Active Fence</t>
  </si>
  <si>
    <t>http://de.wikipedia.org/wiki/Operation_Active_Fence</t>
  </si>
  <si>
    <t>Raketenabwehrsystem der NATO, eingesetzt in der Operation Active Fence (siehe OAF)</t>
  </si>
  <si>
    <t>NATO-Beschluss v. 4.12.2012</t>
  </si>
  <si>
    <t>NATINADS (OAF)</t>
  </si>
  <si>
    <r>
      <t xml:space="preserve">Beteiligung bewaffneter deutscher Streitkräfte an dem NATO-geführten Einsatz auf </t>
    </r>
    <r>
      <rPr>
        <b/>
        <sz val="8"/>
        <rFont val="Arial"/>
        <family val="2"/>
      </rPr>
      <t>mazedonischem</t>
    </r>
    <r>
      <rPr>
        <sz val="8"/>
        <rFont val="Arial"/>
        <family val="2"/>
      </rPr>
      <t xml:space="preserve"> Territorium zum Schutz von Beobachtern internationaler Organisationen im Rahmen der weiteren Implementierung des politischen Rahmenabkommens vom 13. August 2001 auf der Grundlage der Einladung des mazedonischen Präsidenten Trajkovski vom 18. September 2001 und der Resolution Nr. 1371(2001) des Sicherheitsrates der Vereinten Nationen vom 26. September 2001</t>
    </r>
  </si>
  <si>
    <t>14/7770</t>
  </si>
  <si>
    <t>ALLIED HARMONY</t>
  </si>
  <si>
    <t>15/127</t>
  </si>
  <si>
    <t>15/696</t>
  </si>
  <si>
    <t>15/5423</t>
  </si>
  <si>
    <t>15/5997</t>
  </si>
  <si>
    <t>vereinfachtes Verfahren gem. §§ 7 Abs. 1, 4 Abs. 1 S. 4 ParlBetG</t>
  </si>
  <si>
    <t>16/100</t>
  </si>
  <si>
    <t>16/1052</t>
  </si>
  <si>
    <t>16/1508</t>
  </si>
  <si>
    <t>16/1509</t>
  </si>
  <si>
    <t>16/2700</t>
  </si>
  <si>
    <t>Evakuierung</t>
  </si>
  <si>
    <t>17/4561</t>
  </si>
  <si>
    <t>17/4562</t>
  </si>
  <si>
    <t>Abstimmung im Einzelnen</t>
  </si>
  <si>
    <t>17/4821</t>
  </si>
  <si>
    <t>18/4447</t>
  </si>
  <si>
    <t>18/4456</t>
  </si>
  <si>
    <t>18/97
TOP 6</t>
  </si>
  <si>
    <r>
      <t>Dat./</t>
    </r>
    <r>
      <rPr>
        <b/>
        <u/>
        <sz val="8"/>
        <rFont val="Arial"/>
        <family val="2"/>
      </rPr>
      <t>Hist.</t>
    </r>
  </si>
  <si>
    <t>ATAL. 9</t>
  </si>
  <si>
    <t>UNMIL 1</t>
  </si>
  <si>
    <t>UNMIL Liberia</t>
  </si>
  <si>
    <t>18/4768 (Antrag im vereinf. Verf. gem. §4 ParlBG)</t>
  </si>
  <si>
    <t>18/4769</t>
  </si>
  <si>
    <t>18/10819</t>
  </si>
  <si>
    <t>18/10820</t>
  </si>
  <si>
    <t>erste Lesung am 20.1.2017 18/213 TOP23</t>
  </si>
  <si>
    <t>erste Lesung am 20.1.2017 18/213 TOP22</t>
  </si>
  <si>
    <t>18/10967</t>
  </si>
  <si>
    <t>18/10988</t>
  </si>
  <si>
    <t>18/215 TOP7</t>
  </si>
  <si>
    <t>18/10968</t>
  </si>
  <si>
    <t>18/10989</t>
  </si>
  <si>
    <t>18/215 TOP6</t>
  </si>
  <si>
    <t>1(19)</t>
  </si>
  <si>
    <t>2(20)</t>
  </si>
  <si>
    <t>18/11273</t>
  </si>
  <si>
    <t>erste Lesung am 9.3.2015 18/221 TOP15</t>
  </si>
  <si>
    <t>IS 2</t>
  </si>
  <si>
    <t>UNMISS 17</t>
  </si>
  <si>
    <t>UNAMID 10</t>
  </si>
  <si>
    <t>RSM 3</t>
  </si>
  <si>
    <t>ASI 3</t>
  </si>
  <si>
    <t>MINUSMA 6</t>
  </si>
  <si>
    <t>EUTM Som 4</t>
  </si>
  <si>
    <t>UNMISS17</t>
  </si>
  <si>
    <t>19. LP</t>
  </si>
  <si>
    <r>
      <t xml:space="preserve">Deutsche Beteiligung an der Unterstützung der VN-Übergangsadministration für </t>
    </r>
    <r>
      <rPr>
        <b/>
        <sz val="8"/>
        <rFont val="Arial"/>
        <family val="2"/>
      </rPr>
      <t>Ostslawonien</t>
    </r>
    <r>
      <rPr>
        <sz val="8"/>
        <rFont val="Arial"/>
        <family val="2"/>
      </rPr>
      <t xml:space="preserve"> (United Nations Transitional Administration for Eastern Slavonia, Baranja and Western Sirmium = UNTAES) durch die multinationale Friedenstruppe für </t>
    </r>
    <r>
      <rPr>
        <b/>
        <sz val="8"/>
        <rFont val="Arial"/>
        <family val="2"/>
      </rPr>
      <t>Bosnien-Herzegowina</t>
    </r>
    <r>
      <rPr>
        <sz val="8"/>
        <rFont val="Arial"/>
        <family val="2"/>
      </rPr>
      <t xml:space="preserve"> (IFOR)</t>
    </r>
  </si>
  <si>
    <t>DENY FLIGHT</t>
  </si>
  <si>
    <t>SHARP GUARD</t>
  </si>
  <si>
    <t>DETER-
MINED 
EFFORT</t>
  </si>
  <si>
    <t>IFOR / KRO</t>
  </si>
  <si>
    <t>IFOR / UNTAES</t>
  </si>
  <si>
    <t>SFOR / JOINT GUARD</t>
  </si>
  <si>
    <t>14/9437</t>
  </si>
  <si>
    <t>14/9447</t>
  </si>
  <si>
    <t>14/8270 (PDS)
14/8834 (BE dazu)
14/8664 (PDS)
14/9435 (BE dazu)
14/7500 (PDS)
14/8234 (BE dazu)</t>
  </si>
  <si>
    <t>15/14</t>
  </si>
  <si>
    <t>16/95</t>
  </si>
  <si>
    <t>16/7141</t>
  </si>
  <si>
    <t>19/7725</t>
  </si>
  <si>
    <t>19/8430</t>
  </si>
  <si>
    <t>erste Lesung am 21.2.2019 19/83 TOP15</t>
  </si>
  <si>
    <t>19/7728</t>
  </si>
  <si>
    <t>19/8428</t>
  </si>
  <si>
    <t>19/89 TOP12</t>
  </si>
  <si>
    <t>19/89 TOP13</t>
  </si>
  <si>
    <t>erste Lesung am 21.2.2019 19/83 TOP17</t>
  </si>
  <si>
    <t>SEA GUARDIAN</t>
  </si>
  <si>
    <t>19/7727</t>
  </si>
  <si>
    <t>19/8426</t>
  </si>
  <si>
    <t>19/89 TOP11</t>
  </si>
  <si>
    <t>erste Lesung am 21.2.2019 19/83 TOP19</t>
  </si>
  <si>
    <t>19/7726</t>
  </si>
  <si>
    <t>19/8424</t>
  </si>
  <si>
    <t>19/8425</t>
  </si>
  <si>
    <t>19/89 TOP9</t>
  </si>
  <si>
    <t>erste Lesung am 21.2.2019 19/83 TOP8</t>
  </si>
  <si>
    <t>19/8431</t>
  </si>
  <si>
    <t>19/8429</t>
  </si>
  <si>
    <t>19/8427</t>
  </si>
  <si>
    <t>19/8970</t>
  </si>
  <si>
    <t>19/9934</t>
  </si>
  <si>
    <t>19/10008</t>
  </si>
  <si>
    <t>19/8971</t>
  </si>
  <si>
    <t>19/9933</t>
  </si>
  <si>
    <t>19/10007</t>
  </si>
  <si>
    <t>19/8972</t>
  </si>
  <si>
    <t>19/9932</t>
  </si>
  <si>
    <t>19/10006</t>
  </si>
  <si>
    <t>19/98 TOP7</t>
  </si>
  <si>
    <t>erste Lesung am 11.4.2019 19/95 TOP5</t>
  </si>
  <si>
    <t>erste Lesung am 11.4.2019 19/95 TOP7</t>
  </si>
  <si>
    <t>19/98 TOP9</t>
  </si>
  <si>
    <t>erste Lesung am 11.4.2019 19/95 TOP9</t>
  </si>
  <si>
    <t>19/98 TOP10</t>
  </si>
  <si>
    <t>19/9956</t>
  </si>
  <si>
    <t>19/10722</t>
  </si>
  <si>
    <t>19/10723</t>
  </si>
  <si>
    <t>erste Lesung am 17.5.2019 19/102 TOP26</t>
  </si>
  <si>
    <t>19/10421</t>
  </si>
  <si>
    <t>19/11182</t>
  </si>
  <si>
    <t>19/11183</t>
  </si>
  <si>
    <t>19/108 TOP26</t>
  </si>
  <si>
    <t>19/108 TOP25</t>
  </si>
  <si>
    <t>erste Lesung am 6.6.2019 19/104 Zus.-TOP4</t>
  </si>
  <si>
    <r>
      <t xml:space="preserve">Fortsetzung der Beteiligung bewaffneter deutscher Streitkräfte an der durch die Europäische Union geführten Operation </t>
    </r>
    <r>
      <rPr>
        <b/>
        <sz val="8"/>
        <rFont val="Arial"/>
        <family val="2"/>
      </rPr>
      <t xml:space="preserve">EU NAVFOR Atalanta </t>
    </r>
    <r>
      <rPr>
        <sz val="8"/>
        <rFont val="Arial"/>
        <family val="2"/>
      </rPr>
      <t xml:space="preserve">zur Bekämpfung der Piraterie vor der Küste Somalias auf Grundlage des Seerechtsübereinkommens der Vereinten Nationen (VN) von 1982 und der Resolutionen 1814 (2008) vom 15. Mai 2008 und weiterer Resolutionen, zuletzt 2246 (2015) vom 10. November 2015 und nachfolgender Resolutionen des Sicherheitsrates der VN in Verbindung mit der Gemeinsamen Aktion 2008/851/GASP des Rates der Europäischen Union (EU) vom 10. November 2008, dem Beschluss 2009/907/GASP des Rates der EU vom 8. Dezember 2009 und weiterer Beschlüsse, zuletzt dem Beschluss 2014/827/GASP vom 21. November 2014 </t>
    </r>
    <r>
      <rPr>
        <sz val="8"/>
        <color indexed="10"/>
        <rFont val="Arial"/>
        <family val="2"/>
      </rPr>
      <t>(bis 31.5.2017)</t>
    </r>
  </si>
  <si>
    <t>erste Lesung am 14.4.2016 18/164 TOP 12</t>
  </si>
  <si>
    <t>Ermittlungsbefugnisse des BKA zur Terrorismusbekämpfung</t>
  </si>
  <si>
    <t xml:space="preserve">1 BvR 966/09
1 BvR 1140/09 </t>
  </si>
  <si>
    <t>BKA-Ges. teilweise verfassungswidrig</t>
  </si>
  <si>
    <t>http://www.bundesverfassungsgericht.de/SharedDocs/Entscheidungen/DE/2016/04/rs20160420_1bvr096609.html</t>
  </si>
  <si>
    <t>mit erörtert 29.1.2016 18/153 TOP 22</t>
  </si>
  <si>
    <t>18/8284</t>
  </si>
  <si>
    <t>18/8285</t>
  </si>
  <si>
    <t>18/170 TOP 11</t>
  </si>
  <si>
    <t>18/170 TOP 13</t>
  </si>
  <si>
    <t>18/8287</t>
  </si>
  <si>
    <t>erste Lesung am 2.6.2016 18/173 TOP 12</t>
  </si>
  <si>
    <t>erste Lesung am 2.6.2016 18/173 TOP 14</t>
  </si>
  <si>
    <t>18/8623</t>
  </si>
  <si>
    <t>KFOR 18</t>
  </si>
  <si>
    <t>UNIFIL 11</t>
  </si>
  <si>
    <t>18/8624</t>
  </si>
  <si>
    <t>1 BvR 357/05</t>
  </si>
  <si>
    <t>E 115, 118</t>
  </si>
  <si>
    <t>NJW 2006, 751</t>
  </si>
  <si>
    <r>
      <rPr>
        <u/>
        <sz val="8"/>
        <rFont val="Arial"/>
        <family val="2"/>
      </rPr>
      <t>LuftsicherheitsG</t>
    </r>
    <r>
      <rPr>
        <sz val="8"/>
        <rFont val="Arial"/>
        <family val="2"/>
      </rPr>
      <t xml:space="preserve"> (Maßstab Grundrechtsschutz)</t>
    </r>
  </si>
  <si>
    <t>erfolgreich (§ 14 Abs. 3 LuftSiG verfassungswidrig)</t>
  </si>
  <si>
    <t xml:space="preserve">http://www.bundesverfassungsgericht.de/entscheidungen/rs20060215_1bvr035705.html </t>
  </si>
  <si>
    <t>2 BvR 1476/03</t>
  </si>
  <si>
    <t xml:space="preserve">Distomo/Griechenland (Schadensersatz für Vergeltungsmaßnahmen im 2. Weltkrieg) </t>
  </si>
  <si>
    <t>abgewiesen (nicht zur Entsch. angenommen)</t>
  </si>
  <si>
    <t xml:space="preserve">http://www.bundesverfassungsgericht.de/entscheidungen/rk20060215_2bvr147603.html </t>
  </si>
  <si>
    <t>III ZR 190/05</t>
  </si>
  <si>
    <t>BGHZ 169, 348</t>
  </si>
  <si>
    <t>DÖV 2007, 429</t>
  </si>
  <si>
    <t>Varvarin/Jugoslawien ("Brücke bei Varvarin", Ersatzansprüche bei Kampfeinsätzen)</t>
  </si>
  <si>
    <t xml:space="preserve">http://juris.bundesgerichtshof.de/cgi-bin/rechtsprechung/document.py?Gericht=bgh&amp;Art=en&amp;sid=055ddcd7a4d6ee8450a5a05356f169f9&amp;nr=38105&amp;pos=2&amp;anz=4&amp;Blank=1.pdf </t>
  </si>
  <si>
    <t>StB 18/06</t>
  </si>
  <si>
    <t>BGHSt 51, 211</t>
  </si>
  <si>
    <t>NJW 2007, 930</t>
  </si>
  <si>
    <t>verdeckte online-Durchsuchung / Trojaner (Gesetzesvorbehalt)</t>
  </si>
  <si>
    <t>erfolgreich (Beschwerde Generalbundesanw. verworfen)</t>
  </si>
  <si>
    <t xml:space="preserve">http://juris.bundesgerichtshof.de/cgi-bin/rechtsprechung/document.py?Gericht=bgh&amp;Art=en&amp;sid=ca690b218e7634f456f53bac02488266&amp;Sort=3&amp;nr=38779&amp;pos=11&amp;anz=15&amp;Blank=1.pdf </t>
  </si>
  <si>
    <t>2 BvE 1/07</t>
  </si>
  <si>
    <t>E 117, 359</t>
  </si>
  <si>
    <t>NVwZ 2007, 685</t>
  </si>
  <si>
    <t>Afghanistan / Tornado (einstw. Anordng.)</t>
  </si>
  <si>
    <t>MdB's Wimmer u. Gauweiler</t>
  </si>
  <si>
    <t>einstw. Verfügg. abgewiesen</t>
  </si>
  <si>
    <t xml:space="preserve">http://www.bundesverfassungsgericht.de/entscheidungen/es20070312_2bve000107.html </t>
  </si>
  <si>
    <t>2 BvE 2/07</t>
  </si>
  <si>
    <t>E 118, 244</t>
  </si>
  <si>
    <t>NVwZ 2007, 1039</t>
  </si>
  <si>
    <t>Afghanistan / erweitertes ISAF-Mandat, Tornado</t>
  </si>
  <si>
    <t>PDS/LINKE-Fraktion</t>
  </si>
  <si>
    <t xml:space="preserve">http://www.bundesverfassungsgericht.de/entscheidungen/es20070703_2bve000207.html </t>
  </si>
  <si>
    <t>2 BvE 1/03</t>
  </si>
  <si>
    <t>E 121, 135</t>
  </si>
  <si>
    <t>NJW 2008, 2018</t>
  </si>
  <si>
    <t>18/5054</t>
  </si>
  <si>
    <t>18/5252</t>
  </si>
  <si>
    <t>18/5253</t>
  </si>
  <si>
    <t>erste Lesung am 11.6.2015 18/109 TOP 14</t>
  </si>
  <si>
    <t>18/5248</t>
  </si>
  <si>
    <t>18/5249</t>
  </si>
  <si>
    <t>18/5250</t>
  </si>
  <si>
    <t>18/5251</t>
  </si>
  <si>
    <t>UNIFIL 10</t>
  </si>
  <si>
    <t>18/113
TOP 28</t>
  </si>
  <si>
    <t>18/113
TOP 29</t>
  </si>
  <si>
    <t>18/113
TOP 30</t>
  </si>
  <si>
    <t>OLG Köln</t>
  </si>
  <si>
    <t>7 U 4/14</t>
  </si>
  <si>
    <t>Bürger (Ausland)</t>
  </si>
  <si>
    <t xml:space="preserve">http://www.justiz.nrw.de/nrwe/olgs/koeln/j2015/7_U_4_14_Urteil_20150430.html </t>
  </si>
  <si>
    <t>http://www.justiz.nrw.de/nrwe/lgs/bonn/lg_bonn/j2013/1_O_460_11_Urteil_20131211.html</t>
  </si>
  <si>
    <t>zivile Opfer (Ausland)</t>
  </si>
  <si>
    <t>abgewiesen = LG Köln bestätigt die Entscheidung des LG Bonn v. 11.12.2013. Revision ist zugelassen.</t>
  </si>
  <si>
    <t>2 BvE 6/11</t>
  </si>
  <si>
    <t>Evakuierungsoperation aus Libyen am 26.2.2011</t>
  </si>
  <si>
    <t>keine nachträgliche Genehmigung durch den Bundestag erforderlich, aber Pflicht zur unmittelbaren Information des Parlaments als Ganzes, nicht lediglich im Obleute-Verfahren</t>
  </si>
  <si>
    <t xml:space="preserve">http://www.bundesverfassungsgericht.de/SharedDocs/Entscheidungen/DE/2015/09/es20150923_2bve000611.html </t>
  </si>
  <si>
    <t>Mittelmeer</t>
  </si>
  <si>
    <t>EUNAVFOR MED</t>
  </si>
  <si>
    <t>18/6013</t>
  </si>
  <si>
    <t>erste Lesung am 24.9.2015 18/124 TOP 10</t>
  </si>
  <si>
    <t>https://de.wikipedia.org/wiki/European_Union_Naval_Force_%E2%80%93_Mediterranean</t>
  </si>
  <si>
    <t>European Naval Force Mediterranean</t>
  </si>
  <si>
    <r>
      <t>Seegebiet vor der Küste</t>
    </r>
    <r>
      <rPr>
        <b/>
        <sz val="8"/>
        <rFont val="Arial"/>
        <family val="2"/>
      </rPr>
      <t xml:space="preserve"> Libyens</t>
    </r>
  </si>
  <si>
    <t>2015/778/GASP des Rates der EU 18.5.2015</t>
  </si>
  <si>
    <t>12/101</t>
  </si>
  <si>
    <t>Somalia</t>
  </si>
  <si>
    <t>UNOSOM II</t>
  </si>
  <si>
    <t>12/5248</t>
  </si>
  <si>
    <t>12/5338</t>
  </si>
  <si>
    <t>12/169</t>
  </si>
  <si>
    <t>14/1133</t>
  </si>
  <si>
    <t>14/1136</t>
  </si>
  <si>
    <t>14/43</t>
  </si>
  <si>
    <t>14/397</t>
  </si>
  <si>
    <t>14/414</t>
  </si>
  <si>
    <t>14/22</t>
  </si>
  <si>
    <t>13/10977</t>
  </si>
  <si>
    <t>13/11012</t>
  </si>
  <si>
    <t>13/242</t>
  </si>
  <si>
    <t>Albanien</t>
  </si>
  <si>
    <t>13/7233</t>
  </si>
  <si>
    <t>13/7265</t>
  </si>
  <si>
    <t>13/166</t>
  </si>
  <si>
    <t>13/6519</t>
  </si>
  <si>
    <t>13/149</t>
  </si>
  <si>
    <t>13/76</t>
  </si>
  <si>
    <t>13/3122</t>
  </si>
  <si>
    <t>14/3550</t>
  </si>
  <si>
    <t>14/108</t>
  </si>
  <si>
    <t>Ost-Timor</t>
  </si>
  <si>
    <t>14/1719</t>
  </si>
  <si>
    <t>14/1754</t>
  </si>
  <si>
    <t>14/61</t>
  </si>
  <si>
    <t>14/6830</t>
  </si>
  <si>
    <t>14/184</t>
  </si>
  <si>
    <t>Afghanistan</t>
  </si>
  <si>
    <t>16/119</t>
  </si>
  <si>
    <t>16/6460</t>
  </si>
  <si>
    <t>Libanon</t>
  </si>
  <si>
    <t>16/6278</t>
  </si>
  <si>
    <t>16/111</t>
  </si>
  <si>
    <t>Darfur</t>
  </si>
  <si>
    <t>16/5436</t>
  </si>
  <si>
    <t>16/103</t>
  </si>
  <si>
    <t>AMIS</t>
  </si>
  <si>
    <t>15/4227</t>
  </si>
  <si>
    <t>15/146</t>
  </si>
  <si>
    <t>KFOR</t>
  </si>
  <si>
    <t>16/5600</t>
  </si>
  <si>
    <t>16/105</t>
  </si>
  <si>
    <t>ISAF</t>
  </si>
  <si>
    <t>17/5190</t>
  </si>
  <si>
    <r>
      <t xml:space="preserve">Fortsetzung der Beteiligung bewaffneter deutscher Streitkräfte an der United Nations Interim Force in </t>
    </r>
    <r>
      <rPr>
        <b/>
        <sz val="8"/>
        <rFont val="Arial"/>
        <family val="2"/>
      </rPr>
      <t>Lebanon</t>
    </r>
    <r>
      <rPr>
        <sz val="8"/>
        <rFont val="Arial"/>
        <family val="2"/>
      </rPr>
      <t xml:space="preserve"> </t>
    </r>
    <r>
      <rPr>
        <b/>
        <sz val="8"/>
        <rFont val="Arial"/>
        <family val="2"/>
      </rPr>
      <t>(UNIFIL)</t>
    </r>
    <r>
      <rPr>
        <sz val="8"/>
        <rFont val="Arial"/>
        <family val="2"/>
      </rPr>
      <t xml:space="preserve"> auf Grundlage der Resolution 1701 (2006) vom 11. August 2006 und folgender Resolutionen, zuletzt 1884 (2009) vom 27. August 2009 des Sicherheitsrates der Vereinten Nationen </t>
    </r>
    <r>
      <rPr>
        <sz val="8"/>
        <color indexed="10"/>
        <rFont val="Arial"/>
        <family val="2"/>
      </rPr>
      <t>(bis 30.6.2011)</t>
    </r>
  </si>
  <si>
    <t>Jan.</t>
  </si>
  <si>
    <t>Febr.</t>
  </si>
  <si>
    <t>März</t>
  </si>
  <si>
    <t>April</t>
  </si>
  <si>
    <t>Mai</t>
  </si>
  <si>
    <t>Juni</t>
  </si>
  <si>
    <t>Juli</t>
  </si>
  <si>
    <t>Aug.</t>
  </si>
  <si>
    <t>Sept.</t>
  </si>
  <si>
    <t>Okt.</t>
  </si>
  <si>
    <t>Nov.</t>
  </si>
  <si>
    <t>Dez.</t>
  </si>
  <si>
    <t>KFOR 9</t>
  </si>
  <si>
    <t>15/5265</t>
  </si>
  <si>
    <t>15/5343</t>
  </si>
  <si>
    <t>15/5367</t>
  </si>
  <si>
    <t>WehrRÄndG 2011</t>
  </si>
  <si>
    <t>SOFIA</t>
  </si>
  <si>
    <t>siehe EU NAVFOR Med (Operation SOPHIA)</t>
  </si>
  <si>
    <r>
      <t xml:space="preserve">Fortsetzung der Beteiligung bewaffneter deutscher Streitkräfte an der EU-geführten Operation „ALTHEA“ zur weiteren Stabilisierung des Friedensprozesses in </t>
    </r>
    <r>
      <rPr>
        <b/>
        <sz val="8"/>
        <rFont val="Arial"/>
        <family val="2"/>
      </rPr>
      <t>Bosnien und Herzegowina</t>
    </r>
    <r>
      <rPr>
        <sz val="8"/>
        <rFont val="Arial"/>
        <family val="2"/>
      </rPr>
      <t xml:space="preserve"> im Rahmen der Implementierung der Annexe 1-A und 2 der Dayton-Friedensvereinbarung sowie an dem NATO-Hauptquartier Sarajevo und seinen Aufgaben, auf Grundlage der Resolutionen des Sicherheitsrates der Vereinten Nationen 1575 (2004) vom 22. November 2004, 1639 (2005) vom 21. November 2005 und 1722 (2006) vom 21. November 2006</t>
    </r>
  </si>
  <si>
    <t>16/2572</t>
  </si>
  <si>
    <t>16/50</t>
  </si>
  <si>
    <t>16/2641</t>
  </si>
  <si>
    <t>16/2615</t>
  </si>
  <si>
    <t>16/2611 (CDU/SPD); 16/2616 (BE dazu); 16/2609 (FDP); 16/2617 (BE dazu); 16/2605 (LINKE); 16/2618 (BE dazu); 16/2610 (Grüne); 16/2619 (BE dazu)</t>
  </si>
  <si>
    <r>
      <t>Beteiligung bewaffneter deutscher Streitkräfte an der United Nations Interim Forc</t>
    </r>
    <r>
      <rPr>
        <sz val="8"/>
        <color indexed="8"/>
        <rFont val="Arial"/>
        <family val="2"/>
      </rPr>
      <t>e</t>
    </r>
    <r>
      <rPr>
        <sz val="8"/>
        <rFont val="Arial"/>
        <family val="2"/>
      </rPr>
      <t xml:space="preserve"> in </t>
    </r>
    <r>
      <rPr>
        <b/>
        <sz val="8"/>
        <rFont val="Arial"/>
        <family val="2"/>
      </rPr>
      <t>Lebanon</t>
    </r>
    <r>
      <rPr>
        <sz val="8"/>
        <rFont val="Arial"/>
        <family val="2"/>
      </rPr>
      <t xml:space="preserve"> (UNIFIL) auf Grundlage der Resolution 1701 (2006) des Sicherheitsrates der Vereinten Nationen vom 11. August 2006</t>
    </r>
  </si>
  <si>
    <t>Akronym</t>
  </si>
  <si>
    <t>Einsatz</t>
  </si>
  <si>
    <t>Beginn</t>
  </si>
  <si>
    <t>Ende</t>
  </si>
  <si>
    <t>Implementation Force</t>
  </si>
  <si>
    <t>Stabilization Force</t>
  </si>
  <si>
    <t>UNPROFOR</t>
  </si>
  <si>
    <t>United Nations Protection Force</t>
  </si>
  <si>
    <t>17/11390</t>
  </si>
  <si>
    <t>17/11399</t>
  </si>
  <si>
    <t>17/11389</t>
  </si>
  <si>
    <t>17/11398</t>
  </si>
  <si>
    <t>OAE 12</t>
  </si>
  <si>
    <t>18/995</t>
  </si>
  <si>
    <t>18/994</t>
  </si>
  <si>
    <t>Syrien</t>
  </si>
  <si>
    <t>erste Lesung am 4.4.2014 18/27 Zusatz-TOP 3</t>
  </si>
  <si>
    <t>18/29 TOP 4</t>
  </si>
  <si>
    <t>18/1067</t>
  </si>
  <si>
    <t>18/1096</t>
  </si>
  <si>
    <t>18/984</t>
  </si>
  <si>
    <r>
      <t xml:space="preserve">Beteiligung bewaffneter deutscher Streitkräfte am maritimen Begleitschutz bei der Hydrolyse syrischer Chemiewaffen an Bord der CAPE RAY im Rahmen der gemeinsamen VN/OVCW-Mission zur Vernichtung der syrischen Chemiewaffen </t>
    </r>
    <r>
      <rPr>
        <sz val="8"/>
        <color indexed="10"/>
        <rFont val="Arial"/>
        <family val="2"/>
      </rPr>
      <t>(bis 31.12.2014)</t>
    </r>
  </si>
  <si>
    <t>erste Lesung am 8.5.2014 18/33 
TOP 7</t>
  </si>
  <si>
    <t>UNMIS 8</t>
  </si>
  <si>
    <t>ATAL. 1</t>
  </si>
  <si>
    <t>ISAF 11</t>
  </si>
  <si>
    <t>UNAMID 2</t>
  </si>
  <si>
    <t>UNIFIL 3</t>
  </si>
  <si>
    <t>ISAF 10</t>
  </si>
  <si>
    <t>UNMIS 9</t>
  </si>
  <si>
    <t>UNAMID 3</t>
  </si>
  <si>
    <t>ISAF 12</t>
  </si>
  <si>
    <t>UNIFIL 4</t>
  </si>
  <si>
    <t>ATAL. 3</t>
  </si>
  <si>
    <t>ALTHEA 3</t>
  </si>
  <si>
    <t>ISAF 13</t>
  </si>
  <si>
    <t>KFOR 10</t>
  </si>
  <si>
    <r>
      <t xml:space="preserve">Fortsetzung der deutschen Beteiligung an der internationalen Sicherheitspräsenz im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t>
    </r>
  </si>
  <si>
    <t>16/12881</t>
  </si>
  <si>
    <t>16/224</t>
  </si>
  <si>
    <t>16/13204</t>
  </si>
  <si>
    <t>16/13216</t>
  </si>
  <si>
    <t>16/13224 (Grüne)</t>
  </si>
  <si>
    <t>KFOR 11</t>
  </si>
  <si>
    <t>ATAL. 2</t>
  </si>
  <si>
    <t>VN-Res. 1671 (25.4.2006)</t>
  </si>
  <si>
    <t>VN-Res. 1575 (22.11.2004)</t>
  </si>
  <si>
    <t>Kosovo Force</t>
  </si>
  <si>
    <t>Langform</t>
  </si>
  <si>
    <t>VN-Res. 1244 (10.6.1999)</t>
  </si>
  <si>
    <r>
      <t xml:space="preserve">Gewährleistung eines sicheren Umfeldes für die Flüchtlingsrückkehr; militärische Absicherung der Friedensregelung für das </t>
    </r>
    <r>
      <rPr>
        <b/>
        <sz val="8"/>
        <rFont val="Arial"/>
        <family val="2"/>
      </rPr>
      <t>Kosovo</t>
    </r>
  </si>
  <si>
    <t>griechisch für "die Heilende"</t>
  </si>
  <si>
    <t>EUFOR RD CONGO</t>
  </si>
  <si>
    <r>
      <t>Bosnien-Herzegowina</t>
    </r>
    <r>
      <rPr>
        <sz val="8"/>
        <rFont val="Arial"/>
        <family val="2"/>
      </rPr>
      <t>; Nachfolgeoperation zu SFOR / Übernahme als EU-Operation (EUFOR = European Union Force))</t>
    </r>
  </si>
  <si>
    <t>Info</t>
  </si>
  <si>
    <t>Akronyme + Einsätze</t>
  </si>
  <si>
    <r>
      <t>Kongo;</t>
    </r>
    <r>
      <rPr>
        <sz val="8"/>
        <rFont val="Arial"/>
        <family val="2"/>
      </rPr>
      <t xml:space="preserve"> Beitrag zur Sicherung der Parlamentswahlen</t>
    </r>
  </si>
  <si>
    <t>Bezeichnung</t>
  </si>
  <si>
    <t>Kürzel</t>
  </si>
  <si>
    <t>Quelle</t>
  </si>
  <si>
    <t>weitere Info</t>
  </si>
  <si>
    <t>Sitzung</t>
  </si>
  <si>
    <t>13/248</t>
  </si>
  <si>
    <t>Beschlussempf.</t>
  </si>
  <si>
    <t>Datum</t>
  </si>
  <si>
    <t>Drs.</t>
  </si>
  <si>
    <t>Beschluss</t>
  </si>
  <si>
    <t>14/32</t>
  </si>
  <si>
    <t>14/16</t>
  </si>
  <si>
    <t>13/11469</t>
  </si>
  <si>
    <t>14/7296</t>
  </si>
  <si>
    <t>14/7447</t>
  </si>
  <si>
    <t>14/202</t>
  </si>
  <si>
    <t>15/011</t>
  </si>
  <si>
    <t>15/37</t>
  </si>
  <si>
    <t>15/67</t>
  </si>
  <si>
    <t>15/076</t>
  </si>
  <si>
    <t>15/1880</t>
  </si>
  <si>
    <t>15/139</t>
  </si>
  <si>
    <t>15/4032</t>
  </si>
  <si>
    <t>10.11.2004; 10.11.2004</t>
  </si>
  <si>
    <t>DENY</t>
  </si>
  <si>
    <t>sonstige</t>
  </si>
  <si>
    <t>ALLIED FORCE</t>
  </si>
  <si>
    <t>13/48</t>
  </si>
  <si>
    <t>12/240</t>
  </si>
  <si>
    <t>12/8303</t>
  </si>
  <si>
    <t>12/151</t>
  </si>
  <si>
    <r>
      <t xml:space="preserve">Fortsetzung des Einsatzes bewaffneter deutscher Streitkräfte zur Unterstützungder Überwachungsmission AMIS der Afrikanischen Union (AU) in </t>
    </r>
    <r>
      <rPr>
        <b/>
        <sz val="8"/>
        <rFont val="Arial"/>
        <family val="2"/>
      </rPr>
      <t>Darfur/Sudan</t>
    </r>
    <r>
      <rPr>
        <sz val="8"/>
        <rFont val="Arial"/>
        <family val="2"/>
      </rPr>
      <t xml:space="preserve"> auf Grundlage der Resolutionen 1556(2004) und 1564(2004) des Sicherheitsrates der Vereinten Nationen vom 30. Juli 2004 und 18. September 2004</t>
    </r>
  </si>
  <si>
    <t>16/9</t>
  </si>
  <si>
    <t>16/268</t>
  </si>
  <si>
    <t xml:space="preserve">antragsgemäß im vereinfachten Verfahren zugestimmt, siehe BE in 16/268 v. 15.12.2005, S. 2 </t>
  </si>
  <si>
    <t>namentl. Abstimmung entgegen Antrag der BReg., der auf vereinfachtes Verfahren zielte</t>
  </si>
  <si>
    <r>
      <t xml:space="preserve">Fortsetzung und Ergänzung des Einsatzes bewaffneter deutscher Streitkräfte zur Verhütung und Unterbindung terroristischer Handlungen durch die </t>
    </r>
    <r>
      <rPr>
        <b/>
        <sz val="8"/>
        <rFont val="Arial"/>
        <family val="2"/>
      </rPr>
      <t>Terrororganisation IS</t>
    </r>
    <r>
      <rPr>
        <sz val="8"/>
        <rFont val="Arial"/>
        <family val="2"/>
      </rPr>
      <t xml:space="preserve"> auf Grundlage von Artikel 51 der Charta der Vereinten Nationen in Verbindung mit Artikel 42 Absatz 7 des Vertrages über die Europäische Union und den Resolutionen 2170 (2014), 2199 (2015), 2249 (2015) des Sicherheitsrates der Vereinten Nationen sowie des Beschlusses der Staats- und Regierungschefs vom NATO-Gipfel am 8./9. Juli 2016 </t>
    </r>
    <r>
      <rPr>
        <sz val="8"/>
        <color indexed="10"/>
        <rFont val="Arial"/>
        <family val="2"/>
      </rPr>
      <t>(bis 31.12.2017)</t>
    </r>
  </si>
  <si>
    <r>
      <t xml:space="preserve">Fortsetzung der Beteiligung bewaffneter deutscher Streitkräfte an der von den Vereinten Nationen geführten Friedensmission in </t>
    </r>
    <r>
      <rPr>
        <b/>
        <sz val="8"/>
        <rFont val="Arial"/>
        <family val="2"/>
      </rPr>
      <t>Südsudan</t>
    </r>
    <r>
      <rPr>
        <sz val="8"/>
        <rFont val="Arial"/>
        <family val="2"/>
      </rPr>
      <t xml:space="preserve"> (</t>
    </r>
    <r>
      <rPr>
        <b/>
        <sz val="8"/>
        <rFont val="Arial"/>
        <family val="2"/>
      </rPr>
      <t>UNMISS</t>
    </r>
    <r>
      <rPr>
        <sz val="8"/>
        <rFont val="Arial"/>
        <family val="2"/>
      </rPr>
      <t xml:space="preserve">) auf Grundlage der Resolution 1996 (2011) des Sicherheitsrates der Vereinten Nationen vom 8. Juli 2011 und Folgeresolutionen, zuletzt 2304 (2016) vom 12. August 2016 </t>
    </r>
    <r>
      <rPr>
        <sz val="8"/>
        <color indexed="10"/>
        <rFont val="Arial"/>
        <family val="2"/>
      </rPr>
      <t>(bis 31.12.2017)</t>
    </r>
  </si>
  <si>
    <r>
      <t xml:space="preserve">Fortsetzung der Beteiligung bewaffneter deutscher Streitkräfte an der durch die Europäische Union geführten </t>
    </r>
    <r>
      <rPr>
        <b/>
        <sz val="8"/>
        <rFont val="Arial"/>
        <family val="2"/>
      </rPr>
      <t>EU NAVFOR Somalia</t>
    </r>
    <r>
      <rPr>
        <sz val="8"/>
        <rFont val="Arial"/>
        <family val="2"/>
      </rPr>
      <t xml:space="preserve"> Operation </t>
    </r>
    <r>
      <rPr>
        <b/>
        <sz val="8"/>
        <rFont val="Arial"/>
        <family val="2"/>
      </rPr>
      <t>Atalanta</t>
    </r>
    <r>
      <rPr>
        <sz val="8"/>
        <rFont val="Arial"/>
        <family val="2"/>
      </rPr>
      <t xml:space="preserve"> zur Bekämpfung der Piraterie vor der Küste Somalias </t>
    </r>
    <r>
      <rPr>
        <sz val="8"/>
        <color indexed="10"/>
        <rFont val="Arial"/>
        <family val="2"/>
      </rPr>
      <t>(bis 31.5.2018)</t>
    </r>
  </si>
  <si>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t>
    </r>
    <r>
      <rPr>
        <b/>
        <sz val="8"/>
        <rFont val="Arial"/>
        <family val="2"/>
      </rPr>
      <t>KFOR</t>
    </r>
    <r>
      <rPr>
        <sz val="8"/>
        <rFont val="Arial"/>
        <family val="2"/>
      </rPr>
      <t xml:space="preserve">) und den Regierungen der Bundesrepublik Jugoslawien (jetzt: Republik Serbien) und der Republik Serbien vom 9. Juni 1999 </t>
    </r>
    <r>
      <rPr>
        <sz val="8"/>
        <color indexed="10"/>
        <rFont val="Arial"/>
        <family val="2"/>
      </rPr>
      <t>(ohne zeitliche Begrenzung; Finanzierung für 12 Monate gesichert)</t>
    </r>
  </si>
  <si>
    <r>
      <t xml:space="preserve">Fortsetzung der Beteiligung bewaffneter deutscher Streitkräfte an der "United Nations Interim Force in </t>
    </r>
    <r>
      <rPr>
        <b/>
        <sz val="8"/>
        <rFont val="Arial"/>
        <family val="2"/>
      </rPr>
      <t>Lebanon"</t>
    </r>
    <r>
      <rPr>
        <sz val="8"/>
        <rFont val="Arial"/>
        <family val="2"/>
      </rPr>
      <t xml:space="preserve"> (</t>
    </r>
    <r>
      <rPr>
        <b/>
        <sz val="8"/>
        <rFont val="Arial"/>
        <family val="2"/>
      </rPr>
      <t>UNIFIL</t>
    </r>
    <r>
      <rPr>
        <sz val="8"/>
        <rFont val="Arial"/>
        <family val="2"/>
      </rPr>
      <t xml:space="preserve">) </t>
    </r>
    <r>
      <rPr>
        <sz val="8"/>
        <color indexed="10"/>
        <rFont val="Arial"/>
        <family val="2"/>
      </rPr>
      <t>(bis 30.6.2018)</t>
    </r>
  </si>
  <si>
    <r>
      <t xml:space="preserve">Fortsetzung der Beteiligung bewaffneter deutscher Streitkräfte an </t>
    </r>
    <r>
      <rPr>
        <b/>
        <sz val="8"/>
        <rFont val="Arial"/>
        <family val="2"/>
      </rPr>
      <t>EU NAVFOR MED</t>
    </r>
    <r>
      <rPr>
        <sz val="8"/>
        <rFont val="Arial"/>
        <family val="2"/>
      </rPr>
      <t xml:space="preserve"> Operation </t>
    </r>
    <r>
      <rPr>
        <b/>
        <sz val="8"/>
        <rFont val="Arial"/>
        <family val="2"/>
      </rPr>
      <t xml:space="preserve">SOPHIA </t>
    </r>
    <r>
      <rPr>
        <sz val="8"/>
        <color indexed="10"/>
        <rFont val="Arial"/>
        <family val="2"/>
      </rPr>
      <t>(bis 30.6.2018)</t>
    </r>
  </si>
  <si>
    <r>
      <t xml:space="preserve">Übersicht: </t>
    </r>
    <r>
      <rPr>
        <b/>
        <u/>
        <sz val="8"/>
        <color indexed="12"/>
        <rFont val="Arial"/>
        <family val="2"/>
      </rPr>
      <t>Anträge Bundesregierung / Link: Kabinettbeschlüsse</t>
    </r>
  </si>
  <si>
    <r>
      <t xml:space="preserve">Fortsetzung der Beteiligung deutscher Streitkräfte an der Friedensmission der Vereinten Nationen im </t>
    </r>
    <r>
      <rPr>
        <b/>
        <sz val="8"/>
        <rFont val="Arial"/>
        <family val="2"/>
      </rPr>
      <t>Sudan</t>
    </r>
    <r>
      <rPr>
        <sz val="8"/>
        <rFont val="Arial"/>
        <family val="2"/>
      </rPr>
      <t xml:space="preserve"> (UNMIS) auf Grundlage der Resolution 1714 (2006) des Sicherheitsrates der Vereinten Nationen vom 6. Oktober 2006</t>
    </r>
  </si>
  <si>
    <t>m. W. v. 17.10.2006</t>
  </si>
  <si>
    <t>m. W. v. 12.05.2005</t>
  </si>
  <si>
    <t>16/1651</t>
  </si>
  <si>
    <t>16/1699</t>
  </si>
  <si>
    <r>
      <t xml:space="preserve">Fortsetzung des Einsatzes bewaffneter deutscher Streitkräfte zur Unterstützung der Überwachungsmission AMIS der Afrikanischen Union (AU) in der Region </t>
    </r>
    <r>
      <rPr>
        <b/>
        <sz val="8"/>
        <rFont val="Arial"/>
        <family val="2"/>
      </rPr>
      <t>Darfur/Sudan</t>
    </r>
    <r>
      <rPr>
        <sz val="8"/>
        <rFont val="Arial"/>
        <family val="2"/>
      </rPr>
      <t xml:space="preserve"> auf Grundlage der Resolutionen 1556(2004) und 1564(2004) des Sicherheitsrates der Vereinten Nationen vom 30. Juli 2004 und 18. September 2004</t>
    </r>
  </si>
  <si>
    <r>
      <t xml:space="preserve">Lage und Entwicklung im ehemaligen </t>
    </r>
    <r>
      <rPr>
        <b/>
        <sz val="8"/>
        <rFont val="Arial"/>
        <family val="2"/>
      </rPr>
      <t>Jugoslawien</t>
    </r>
    <r>
      <rPr>
        <sz val="8"/>
        <rFont val="Arial"/>
        <family val="2"/>
      </rPr>
      <t xml:space="preserve"> und Entscheidung der Bundesregierung über die Beteiligung der Bundeswehr an Überwachungsmaßnahmen von WEU und NATO zur Unterstützung der VN-Resolutionen 713 u. 757 (</t>
    </r>
    <r>
      <rPr>
        <u/>
        <sz val="8"/>
        <rFont val="Arial"/>
        <family val="2"/>
      </rPr>
      <t>Antrag CDU/CSU u. FDP</t>
    </r>
    <r>
      <rPr>
        <sz val="8"/>
        <rFont val="Arial"/>
        <family val="2"/>
      </rPr>
      <t>)</t>
    </r>
  </si>
  <si>
    <r>
      <t xml:space="preserve">Beteiligung der Bundeswehr am </t>
    </r>
    <r>
      <rPr>
        <b/>
        <sz val="8"/>
        <rFont val="Arial"/>
        <family val="2"/>
      </rPr>
      <t>AWACS</t>
    </r>
    <r>
      <rPr>
        <sz val="8"/>
        <rFont val="Arial"/>
        <family val="2"/>
      </rPr>
      <t>-Einsatz (</t>
    </r>
    <r>
      <rPr>
        <u/>
        <sz val="8"/>
        <rFont val="Arial"/>
        <family val="2"/>
      </rPr>
      <t>Antrag CDU/CSU u. FDP</t>
    </r>
    <r>
      <rPr>
        <sz val="8"/>
        <rFont val="Arial"/>
        <family val="2"/>
      </rPr>
      <t>)</t>
    </r>
  </si>
  <si>
    <r>
      <t xml:space="preserve">Beteiligung der Bundeswehr an </t>
    </r>
    <r>
      <rPr>
        <b/>
        <sz val="8"/>
        <rFont val="Arial"/>
        <family val="2"/>
      </rPr>
      <t>UNOSOM II</t>
    </r>
    <r>
      <rPr>
        <sz val="8"/>
        <rFont val="Arial"/>
        <family val="2"/>
      </rPr>
      <t xml:space="preserve"> (</t>
    </r>
    <r>
      <rPr>
        <u/>
        <sz val="8"/>
        <rFont val="Arial"/>
        <family val="2"/>
      </rPr>
      <t>Antrag CDU/CSU u. FDP</t>
    </r>
    <r>
      <rPr>
        <sz val="8"/>
        <rFont val="Arial"/>
        <family val="2"/>
      </rPr>
      <t>)</t>
    </r>
  </si>
  <si>
    <t>16/5763</t>
  </si>
  <si>
    <t>16/6341</t>
  </si>
  <si>
    <t>"Nr."</t>
  </si>
  <si>
    <t>16/9462</t>
  </si>
  <si>
    <t>UNIFIL 5</t>
  </si>
  <si>
    <t>UNMIS 10</t>
  </si>
  <si>
    <t>UNAMID 4</t>
  </si>
  <si>
    <t>17/49 
TOP 9b</t>
  </si>
  <si>
    <t>17/49 
TOP 9a</t>
  </si>
  <si>
    <t>17/49 
TOP 7</t>
  </si>
  <si>
    <t>UNMIS 3</t>
  </si>
  <si>
    <t>AMIS 4</t>
  </si>
  <si>
    <t>KFOR 8</t>
  </si>
  <si>
    <t>UNIFIL 1</t>
  </si>
  <si>
    <t>ISAF 7</t>
  </si>
  <si>
    <t>UNMIS 4</t>
  </si>
  <si>
    <t>UNMIS 5</t>
  </si>
  <si>
    <t>ALTHEA 2</t>
  </si>
  <si>
    <t>AMIS 5</t>
  </si>
  <si>
    <t>ISAF 8</t>
  </si>
  <si>
    <t>UNMIS 6</t>
  </si>
  <si>
    <t>AMIS 6</t>
  </si>
  <si>
    <t>UNIFIL 2</t>
  </si>
  <si>
    <t>ISAF 9</t>
  </si>
  <si>
    <t>UNMIS 7</t>
  </si>
  <si>
    <t>UNAMID 1</t>
  </si>
  <si>
    <t>17/2171</t>
  </si>
  <si>
    <t>17/2177</t>
  </si>
  <si>
    <t>17/2172</t>
  </si>
  <si>
    <t>17/2178</t>
  </si>
  <si>
    <t>17/2173</t>
  </si>
  <si>
    <t>17/2179</t>
  </si>
  <si>
    <r>
      <t xml:space="preserve">Beteiligung bewaffneter deutscher Streitkräfte an der EU-geführten Ausbildungsmission EUTM Somalia auf Grundlage des Ersuchens der somalischen Regierung mit Schreiben vom 27. November 2012 und 11. Januar 2013 sowie der Beschlüsse des Rates der Europäischen Union 2010/96-GASP vom 15. Februar 2010 und 2013/44-GASP vom 22. Januar 2013 in Verbindung mit der Resolution 1872 (2009) des Sicherheitsrates der Vereinten Nationen </t>
    </r>
    <r>
      <rPr>
        <sz val="8"/>
        <color indexed="10"/>
        <rFont val="Arial"/>
        <family val="2"/>
      </rPr>
      <t>(bis 31.3.2015)</t>
    </r>
  </si>
  <si>
    <t>erste Lesung am 7.6.2013 17/244 TOP 44</t>
  </si>
  <si>
    <t>KFOR 15</t>
  </si>
  <si>
    <t>17/13661</t>
  </si>
  <si>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(KFOR) und den Regierungen der Bundesrepublik Jugoslawien (jetzt: Republik Serbien) und der Republik Serbien vom 9. Juni 1999 </t>
    </r>
    <r>
      <rPr>
        <sz val="8"/>
        <color indexed="10"/>
        <rFont val="Arial"/>
        <family val="2"/>
      </rPr>
      <t>(für weitere 12 Monate)</t>
    </r>
  </si>
  <si>
    <t>17/13753</t>
  </si>
  <si>
    <t>erste Lesung am 14.6.2013 17/247 TOP 66</t>
  </si>
  <si>
    <t>erste Lesung am 14.6.2013 17/247 TOP 68</t>
  </si>
  <si>
    <t>MINUSMA (ex AFISMA)</t>
  </si>
  <si>
    <t>17/13754</t>
  </si>
  <si>
    <t>UNIFIL 8</t>
  </si>
  <si>
    <t>MINUSMA 2</t>
  </si>
  <si>
    <t>AFISMA 1</t>
  </si>
  <si>
    <t>Mission multidimensionnelle integrée des Nations Unies pour la stabi- lisation au Mali</t>
  </si>
  <si>
    <t xml:space="preserve">VN-Res. 2100 (2013) </t>
  </si>
  <si>
    <t>MINUSMA (Weiterführg. AFISMA)</t>
  </si>
  <si>
    <r>
      <t xml:space="preserve">Fortsetzung der Beteiligung deutscher Streitkräfte an der Friedensmission der Vereinten Nationen im </t>
    </r>
    <r>
      <rPr>
        <b/>
        <sz val="8"/>
        <rFont val="Arial"/>
        <family val="2"/>
      </rPr>
      <t>Sudan</t>
    </r>
    <r>
      <rPr>
        <sz val="8"/>
        <rFont val="Arial"/>
        <family val="2"/>
      </rPr>
      <t xml:space="preserve"> (UNMIS) auf Grundlage der Resolution 1590 (2005) des Sicherheitsrates der Vereinten Nationen vom 24. März 2005 und weiterer Mandatsverlängerungen durch den Sicherheitsrat der Vereinten Nationen</t>
    </r>
  </si>
  <si>
    <t>16/10104</t>
  </si>
  <si>
    <t>SFOR/JG</t>
  </si>
  <si>
    <t>OEF/OAE 7</t>
  </si>
  <si>
    <t>OEF/OAE 9</t>
  </si>
  <si>
    <t>OEF/OAE 6</t>
  </si>
  <si>
    <t>OEF/OAE 8</t>
  </si>
  <si>
    <t>OEF/OAE</t>
  </si>
  <si>
    <t>erste Lesung am 21.11.2017 19/2 TOP3</t>
  </si>
  <si>
    <t>19/4 TOP2</t>
  </si>
  <si>
    <t>19/23</t>
  </si>
  <si>
    <t>19/21</t>
  </si>
  <si>
    <t>19/4 TOP4</t>
  </si>
  <si>
    <t>erste Lesung am 21.11.2017 19/2 TOP4</t>
  </si>
  <si>
    <t>19/5 TOP12</t>
  </si>
  <si>
    <t>erste Lesung am 21.11.2017 19/2 TOP5</t>
  </si>
  <si>
    <t>19/19</t>
  </si>
  <si>
    <t>19/20</t>
  </si>
  <si>
    <t>19/5 TOP13</t>
  </si>
  <si>
    <t>erste Lesung am 21.11.2017 19/2 TOP6</t>
  </si>
  <si>
    <t>19/24</t>
  </si>
  <si>
    <t>erste Lesung am 22.11.2017 19/3 TOP11</t>
  </si>
  <si>
    <t>19/25</t>
  </si>
  <si>
    <t>19/4 TOP3</t>
  </si>
  <si>
    <t>erste Lesung am 22.11.2017 19/3 TOP12</t>
  </si>
  <si>
    <t>2(17)</t>
  </si>
  <si>
    <t>4(22)</t>
  </si>
  <si>
    <t>http://cmiskp.echr.coe.int/tkp197/viewhbkm.asp?action=open&amp;table=F69A27FD8FB86142BF01C1166DEA398649&amp;key=91425&amp;sessionId=86919960&amp;skin=hudoc-en&amp;attachment=true</t>
  </si>
  <si>
    <t>Klage erfolgreich = Internierung war völkerrechtlich nicht legitimiert</t>
  </si>
  <si>
    <t>unbefristete Internierung durch britische Streitkräfte</t>
  </si>
  <si>
    <t>17/9339</t>
  </si>
  <si>
    <t>ATAL. 6</t>
  </si>
  <si>
    <t>erste Lesung am 26.04.2012,
17/175 TOP5</t>
  </si>
  <si>
    <t>17/178 
TOP 5</t>
  </si>
  <si>
    <r>
      <t xml:space="preserve">Fortsetzung der Beteiligung bewaffneter deutscher Streitkräfte an der EU geführten Operation </t>
    </r>
    <r>
      <rPr>
        <b/>
        <sz val="8"/>
        <rFont val="Arial"/>
        <family val="2"/>
      </rPr>
      <t>Atalanta</t>
    </r>
    <r>
      <rPr>
        <sz val="8"/>
        <rFont val="Arial"/>
        <family val="2"/>
      </rPr>
      <t xml:space="preserve"> zur Bekämpfung der Piraterie vor der Küste </t>
    </r>
    <r>
      <rPr>
        <b/>
        <sz val="8"/>
        <rFont val="Arial"/>
        <family val="2"/>
      </rPr>
      <t>Somalias</t>
    </r>
    <r>
      <rPr>
        <sz val="8"/>
        <rFont val="Arial"/>
        <family val="2"/>
      </rPr>
      <t xml:space="preserve"> auf Grundlage des Seerechtsübereinkommens der Vereinten Nationen (VN) von 1982 und der Resolutionen 1814 (2008) vom 15. Mai 2008, 1816 (2008) vom 2. Juni 2008, 1838 (2008) vom 7. Oktober 2008, 1846 (2008) vom 2. Dezember 2008, 1851 (2008) vom 16. Dezember 2008, 1897 (2009) vom 30. November 2009, 1950 (2010) vom 23. November 2010, 2020 (2011) vom 22. November 2011 und nachfolgender Resolutionen des Sicherheitsrates der VN in Verbindung mit der Gemeinsamen Aktion 2008/851/GASP des Rates der Europäischen Union (EU) vom 10. November 2008, dem Beschluss 2009/907/GASP des Rates der EU vom 8. Dezember 2009, dem Beschluss 2010/437/GASP des Rates der EU vom 30. Juli 2010 , dem Beschluss 2010/766/GASP des Rates der EU vom 7. Dezember 2010 und dem Beschluss 2012/174/GASP des Rates der EU vom 23. März 2012 </t>
    </r>
    <r>
      <rPr>
        <sz val="8"/>
        <color indexed="10"/>
        <rFont val="Arial"/>
        <family val="2"/>
      </rPr>
      <t>(bis 31.5.2012)</t>
    </r>
  </si>
  <si>
    <t>17/9505</t>
  </si>
  <si>
    <t>erste Lesung am 10.05.2012,
17/178 TOP 7</t>
  </si>
  <si>
    <t>KFOR 14</t>
  </si>
  <si>
    <t>25.6.2014</t>
  </si>
  <si>
    <t>18/42
TOP III</t>
  </si>
  <si>
    <t>18/42
TOP IV</t>
  </si>
  <si>
    <t>18/1653</t>
  </si>
  <si>
    <t>18/1654</t>
  </si>
  <si>
    <t>18/39
TOP 8</t>
  </si>
  <si>
    <t>18/1811</t>
  </si>
  <si>
    <t>18/1812</t>
  </si>
  <si>
    <t>18/1813</t>
  </si>
  <si>
    <t>18/1814</t>
  </si>
  <si>
    <t>erste Lesung am 19.3.2015 18/94 
TOP 9</t>
  </si>
  <si>
    <t>EUTM Som 2</t>
  </si>
  <si>
    <t>1 BvR 471/10</t>
  </si>
  <si>
    <t xml:space="preserve">http://www.bundesverfassungsgericht.de/SharedDocs/Entscheidungen/DE/2015/01/rs20150127_1bvr047110.html </t>
  </si>
  <si>
    <t>Kein pauschales Kopftuchverbot für Lehrkräfte in öffentlichen Schulen (Ergänzung zu BGH v. 24.9.2003, s.o.)</t>
  </si>
  <si>
    <r>
      <t xml:space="preserve">Fortsetzung der Beteiligung bewaffneter deutscher Streitkräfte an dem Einsatz der Internationalen Sicherheitsunterstützungstruppe in </t>
    </r>
    <r>
      <rPr>
        <b/>
        <sz val="8"/>
        <rFont val="Arial"/>
        <family val="2"/>
      </rPr>
      <t>Afghanistan</t>
    </r>
    <r>
      <rPr>
        <sz val="8"/>
        <rFont val="Arial"/>
        <family val="2"/>
      </rPr>
      <t xml:space="preserve"> unter Führung der NATO auf Grundlage der Resolutionen 1386 (2001) vom 20. Dezember 2001, 1413 (2002) vom 23. Mai 2002, 1444 (2002) vom 27. November 2002, 1510 (2003) vom 13. Oktober 2003, 1563 (2004) vom 17. September 2004, 1623 (2005) vom 13. September 2005 und 1707 (2006) vom 12. September 2006 des Sicherheits- rates der Vereinten Nationen</t>
    </r>
  </si>
  <si>
    <r>
      <t xml:space="preserve">Fortsetzung der Beteiligung bewaffneter deutscher Streitkräfte an der Mission der Vereinten Nationen in der Republik </t>
    </r>
    <r>
      <rPr>
        <b/>
        <sz val="8"/>
        <rFont val="Arial"/>
        <family val="2"/>
      </rPr>
      <t>Südsudan</t>
    </r>
    <r>
      <rPr>
        <sz val="8"/>
        <rFont val="Arial"/>
        <family val="2"/>
      </rPr>
      <t xml:space="preserve"> (UNMISS)</t>
    </r>
    <r>
      <rPr>
        <sz val="8"/>
        <color indexed="10"/>
        <rFont val="Arial"/>
        <family val="2"/>
      </rPr>
      <t xml:space="preserve"> (bis 31.3.2021)</t>
    </r>
  </si>
  <si>
    <t>19/17032</t>
  </si>
  <si>
    <t>19/17635</t>
  </si>
  <si>
    <t>19/17590</t>
  </si>
  <si>
    <t>19/152 TOP10</t>
  </si>
  <si>
    <t>erste Lesung am 12.2.2020 19/145 TOP5</t>
  </si>
  <si>
    <t>19/17636</t>
  </si>
  <si>
    <t>19/17591</t>
  </si>
  <si>
    <t>19/17033</t>
  </si>
  <si>
    <t>19/152 TOP9</t>
  </si>
  <si>
    <t>erste Lesung am 13.2.2020 19/146 TOP9</t>
  </si>
  <si>
    <t>5(22)</t>
  </si>
  <si>
    <t>6(23)</t>
  </si>
  <si>
    <t>7(24)</t>
  </si>
  <si>
    <t>19/17287</t>
  </si>
  <si>
    <t>19/17816</t>
  </si>
  <si>
    <t>19/17847</t>
  </si>
  <si>
    <t>19/153 ZusTOP 20</t>
  </si>
  <si>
    <t>erste Lesung am 14.3.2020 19/148 TOP3</t>
  </si>
  <si>
    <t>19/17286</t>
  </si>
  <si>
    <t>5(20)</t>
  </si>
  <si>
    <t>19/17814</t>
  </si>
  <si>
    <t>19/17848</t>
  </si>
  <si>
    <t>19/153 ZusTOP 21</t>
  </si>
  <si>
    <t>erste Lesung am 6.3.2020 19/150 TOP27a</t>
  </si>
  <si>
    <t>19/17790</t>
  </si>
  <si>
    <t>19/18147</t>
  </si>
  <si>
    <t>19/18150</t>
  </si>
  <si>
    <t>19/154 TOP7</t>
  </si>
  <si>
    <t>erste Lesung am 13.3.2020 19/153 TOP20</t>
  </si>
  <si>
    <t>Irak/Syrien</t>
  </si>
  <si>
    <r>
      <t xml:space="preserve">Beteiligung bewaffneter deutscher Streitkräfte an der durch die Europäische Union geführten militärischen Krisenbewältigungsoperation im Mittelmeer EUNAVFOR MED IRINI </t>
    </r>
    <r>
      <rPr>
        <sz val="8"/>
        <color indexed="10"/>
        <rFont val="Arial"/>
        <family val="2"/>
      </rPr>
      <t>(bis 30.4.2021)</t>
    </r>
  </si>
  <si>
    <t>19/18734</t>
  </si>
  <si>
    <t>EUNAVFOR MED IRINI</t>
  </si>
  <si>
    <t>19/18951</t>
  </si>
  <si>
    <t>19/19018</t>
  </si>
  <si>
    <t>19/158 TOP20</t>
  </si>
  <si>
    <t>erste Lesung am 23.4.2020 19/156 TOP14</t>
  </si>
  <si>
    <t>EUNAVFOR ATALANTA</t>
  </si>
  <si>
    <t>Afrika (Somalia)</t>
  </si>
  <si>
    <t>19/18866</t>
  </si>
  <si>
    <t>19/19196</t>
  </si>
  <si>
    <t>19/19211</t>
  </si>
  <si>
    <r>
      <t>Fortsetzung der Beteiligung bewaffneter deutscher Streitkräfte an der durch die Europäische Union geführten EU NAVFOR Somalia Operation ATALANTA zur Bekämpfung der Piraterie vor der Küste Somalias </t>
    </r>
    <r>
      <rPr>
        <sz val="8"/>
        <color indexed="10"/>
        <rFont val="Arial"/>
        <family val="2"/>
      </rPr>
      <t>(bis 31.5.2021)</t>
    </r>
  </si>
  <si>
    <t>19/162 TOP4</t>
  </si>
  <si>
    <t>erste Lesung am 6.5.2020 19/157 TOP7</t>
  </si>
  <si>
    <r>
      <t xml:space="preserve">Fortsetzung der Beteiligung bewaffneter deutscher Streitkräfte an der Militärmission der Europäischen Union als Beitrag zur Ausbildung der malischen Streitkräfte (EUTM Mali) </t>
    </r>
    <r>
      <rPr>
        <sz val="8"/>
        <color indexed="10"/>
        <rFont val="Arial"/>
        <family val="2"/>
      </rPr>
      <t>(bis 31.5.2021)</t>
    </r>
  </si>
  <si>
    <t>19/19002</t>
  </si>
  <si>
    <t>19/19583</t>
  </si>
  <si>
    <t>19/19604</t>
  </si>
  <si>
    <t>19/164 TOP24</t>
  </si>
  <si>
    <t>erste Lesung am 13.5.2020 19/159 TOP3</t>
  </si>
  <si>
    <t>9(10)</t>
  </si>
  <si>
    <t>19/19004</t>
  </si>
  <si>
    <t>19/19585</t>
  </si>
  <si>
    <t>19/19605</t>
  </si>
  <si>
    <t>19/164 TOP26</t>
  </si>
  <si>
    <t>erste Lesung am 13.5.2020 19/159 TOP5</t>
  </si>
  <si>
    <t>19/19587</t>
  </si>
  <si>
    <t>19/19606</t>
  </si>
  <si>
    <t>19/165 TOP5</t>
  </si>
  <si>
    <t>erste Lesung am 13.5.2020 19/159 TOP7</t>
  </si>
  <si>
    <t>Mittelmeer (Libanon)</t>
  </si>
  <si>
    <t>19/19003</t>
  </si>
  <si>
    <t>19/19588</t>
  </si>
  <si>
    <t>19/19607</t>
  </si>
  <si>
    <t>19/165 TOP7</t>
  </si>
  <si>
    <t>erste Lesung am 14.5.2020 19/160 TOP13</t>
  </si>
  <si>
    <t>19/19001</t>
  </si>
  <si>
    <r>
      <t xml:space="preserve">Fortsetzung der Beteiligung bewaffneter deutscher Streitkräfte an dem Hybriden Einsatz der Afrikanischen Union und der Vereinten Nationen in </t>
    </r>
    <r>
      <rPr>
        <b/>
        <sz val="8"/>
        <rFont val="Arial"/>
        <family val="2"/>
      </rPr>
      <t>Darfur</t>
    </r>
    <r>
      <rPr>
        <sz val="8"/>
        <rFont val="Arial"/>
        <family val="2"/>
      </rPr>
      <t xml:space="preserve"> (UNAMID) </t>
    </r>
    <r>
      <rPr>
        <sz val="8"/>
        <color indexed="10"/>
        <rFont val="Arial"/>
        <family val="2"/>
      </rPr>
      <t>(bis 31.12.2020)</t>
    </r>
  </si>
  <si>
    <r>
      <t xml:space="preserve">Fortsetzung der Beteiligung bewaffneter deutscher Streitkräfte am NATO-geführten Einsatz Resolute Support für die Ausbildung, Beratung und Unterstützung der afghanischen nationalen Verteidigungs- und Sicherheitskräfte in </t>
    </r>
    <r>
      <rPr>
        <b/>
        <sz val="8"/>
        <rFont val="Arial"/>
        <family val="2"/>
      </rPr>
      <t>Afghanistan</t>
    </r>
    <r>
      <rPr>
        <sz val="8"/>
        <rFont val="Arial"/>
        <family val="2"/>
      </rPr>
      <t xml:space="preserve"> </t>
    </r>
    <r>
      <rPr>
        <sz val="8"/>
        <color indexed="10"/>
        <rFont val="Arial"/>
        <family val="2"/>
      </rPr>
      <t>(bis 31.3.2021)</t>
    </r>
  </si>
  <si>
    <r>
      <t xml:space="preserve">Ergänzung des Einsatzes bewaffneter deutscher Streitkräfte - Stabilisierung sichern, Wiedererstarken des IS verhindern, Versöhnung fördern in </t>
    </r>
    <r>
      <rPr>
        <b/>
        <sz val="8"/>
        <rFont val="Arial"/>
        <family val="2"/>
      </rPr>
      <t>Irak und Syrien</t>
    </r>
  </si>
  <si>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 </t>
    </r>
    <r>
      <rPr>
        <sz val="8"/>
        <color indexed="10"/>
        <rFont val="Arial"/>
        <family val="2"/>
      </rPr>
      <t>(bis 31.5.2021)</t>
    </r>
  </si>
  <si>
    <r>
      <t xml:space="preserve">Fortsetzung der Beteiligung bewaffneter deutscher Streitkräfte an der internationalen Sicherheitspräsenz in </t>
    </r>
    <r>
      <rPr>
        <b/>
        <sz val="8"/>
        <rFont val="Arial"/>
        <family val="2"/>
      </rPr>
      <t>Kosovo</t>
    </r>
    <r>
      <rPr>
        <sz val="8"/>
        <rFont val="Arial"/>
        <family val="2"/>
      </rPr>
      <t xml:space="preserve"> (KFOR) </t>
    </r>
    <r>
      <rPr>
        <sz val="8"/>
        <color indexed="10"/>
        <rFont val="Arial"/>
        <family val="2"/>
      </rPr>
      <t>(grds. unbegrenzt)</t>
    </r>
  </si>
  <si>
    <r>
      <t xml:space="preserve">Fortsetzung der Beteiligung bewaffneter deutscher Streitkräfte an der "United Nations Interim Force in </t>
    </r>
    <r>
      <rPr>
        <b/>
        <sz val="8"/>
        <rFont val="Arial"/>
        <family val="2"/>
      </rPr>
      <t>Lebanon"</t>
    </r>
    <r>
      <rPr>
        <sz val="8"/>
        <rFont val="Arial"/>
        <family val="2"/>
      </rPr>
      <t xml:space="preserve"> (UNIFIL) </t>
    </r>
    <r>
      <rPr>
        <sz val="8"/>
        <color indexed="10"/>
        <rFont val="Arial"/>
        <family val="2"/>
      </rPr>
      <t>(bis 30.6.2021)</t>
    </r>
  </si>
  <si>
    <r>
      <t xml:space="preserve">Fortsetzung der Beteiligung bewaffneter deutscher Streitkräfte an der NATO-geführten Maritimen Sicherheitsoperation SEA GUARDIAN im </t>
    </r>
    <r>
      <rPr>
        <b/>
        <sz val="8"/>
        <rFont val="Arial"/>
        <family val="2"/>
      </rPr>
      <t>Mittelmeer</t>
    </r>
    <r>
      <rPr>
        <sz val="8"/>
        <rFont val="Arial"/>
        <family val="2"/>
      </rPr>
      <t xml:space="preserve"> </t>
    </r>
    <r>
      <rPr>
        <sz val="8"/>
        <color indexed="10"/>
        <rFont val="Arial"/>
        <family val="2"/>
      </rPr>
      <t>(bis 31.3.2021)</t>
    </r>
  </si>
  <si>
    <r>
      <t xml:space="preserve">Einsatz bewaffneter deutscher Streitkräfte - Stabilisierung sichern, Wiedererstarken des IS verhindern, Versöhnung fördern in </t>
    </r>
    <r>
      <rPr>
        <b/>
        <sz val="8"/>
        <rFont val="Arial"/>
        <family val="2"/>
      </rPr>
      <t xml:space="preserve">Irak und Syrien </t>
    </r>
    <r>
      <rPr>
        <sz val="8"/>
        <color indexed="10"/>
        <rFont val="Arial"/>
        <family val="2"/>
      </rPr>
      <t>(bis 31.10.2020; Teilfunktionen luftgestützte Aufklärung u. Luftbetankung bis 31.3.2020)</t>
    </r>
  </si>
  <si>
    <r>
      <t xml:space="preserve">Fortsetzung der deutschen Beteiligung an der internationalen Sicherheitspräsenz in </t>
    </r>
    <r>
      <rPr>
        <b/>
        <sz val="8"/>
        <rFont val="Arial"/>
        <family val="2"/>
      </rPr>
      <t>Kosovo</t>
    </r>
    <r>
      <rPr>
        <sz val="8"/>
        <rFont val="Arial"/>
        <family val="2"/>
      </rPr>
      <t xml:space="preserve"> (KFOR) </t>
    </r>
    <r>
      <rPr>
        <sz val="8"/>
        <color indexed="10"/>
        <rFont val="Arial"/>
        <family val="2"/>
      </rPr>
      <t xml:space="preserve">(zeitlich grds. </t>
    </r>
    <r>
      <rPr>
        <u/>
        <sz val="8"/>
        <color indexed="10"/>
        <rFont val="Arial"/>
        <family val="2"/>
      </rPr>
      <t>unbegrenzt</t>
    </r>
    <r>
      <rPr>
        <sz val="8"/>
        <color indexed="10"/>
        <rFont val="Arial"/>
        <family val="2"/>
      </rPr>
      <t>, Finanzierung für 12 Monate)</t>
    </r>
  </si>
  <si>
    <r>
      <t xml:space="preserve">Fortsetzung der Beteiligung bewaffneter deutscher Streitkräfte an der "United Nations Interim Force in </t>
    </r>
    <r>
      <rPr>
        <b/>
        <sz val="8"/>
        <rFont val="Arial"/>
        <family val="2"/>
      </rPr>
      <t>Lebanon"</t>
    </r>
    <r>
      <rPr>
        <sz val="8"/>
        <rFont val="Arial"/>
        <family val="2"/>
      </rPr>
      <t xml:space="preserve"> (UNIFIL)</t>
    </r>
    <r>
      <rPr>
        <sz val="8"/>
        <color indexed="10"/>
        <rFont val="Arial"/>
        <family val="2"/>
      </rPr>
      <t xml:space="preserve"> (bis 30.6.2020)</t>
    </r>
  </si>
  <si>
    <r>
      <t xml:space="preserve">Fortsetzung der Beteiligung bewaffneter deutscher Streitkräfte an der Mission der Vereinten Nationen in der Republik </t>
    </r>
    <r>
      <rPr>
        <b/>
        <sz val="8"/>
        <rFont val="Arial"/>
        <family val="2"/>
      </rPr>
      <t>Südsudan</t>
    </r>
    <r>
      <rPr>
        <sz val="8"/>
        <rFont val="Arial"/>
        <family val="2"/>
      </rPr>
      <t xml:space="preserve"> (UNMISS) </t>
    </r>
    <r>
      <rPr>
        <sz val="8"/>
        <color indexed="10"/>
        <rFont val="Arial"/>
        <family val="2"/>
      </rPr>
      <t>(bis 31.3.2020)</t>
    </r>
  </si>
  <si>
    <r>
      <t xml:space="preserve">Fortsetzung der Beteiligung bewaffneter deutscher Streitkräfte an der NATO-geführten Maritimen Sicherheitsoperation SEA GUARDIAN im </t>
    </r>
    <r>
      <rPr>
        <b/>
        <sz val="8"/>
        <rFont val="Arial"/>
        <family val="2"/>
      </rPr>
      <t>Mittelmeer</t>
    </r>
    <r>
      <rPr>
        <sz val="8"/>
        <rFont val="Arial"/>
        <family val="2"/>
      </rPr>
      <t xml:space="preserve"> </t>
    </r>
    <r>
      <rPr>
        <sz val="8"/>
        <color indexed="10"/>
        <rFont val="Arial"/>
        <family val="2"/>
      </rPr>
      <t>(bis 31.3.2020)</t>
    </r>
  </si>
  <si>
    <r>
      <t xml:space="preserve">Fortsetzung der Beteiligung bewaffneter deutscher Streitkräfte am NATO-geführten Einsatz Resolute Support für die Ausbildung, Beratung und Unterstützung der afghanischen nationalen Verteidigungs- und Sicherheitskräfte in </t>
    </r>
    <r>
      <rPr>
        <b/>
        <sz val="8"/>
        <rFont val="Arial"/>
        <family val="2"/>
      </rPr>
      <t>Afghanistan</t>
    </r>
    <r>
      <rPr>
        <sz val="8"/>
        <rFont val="Arial"/>
        <family val="2"/>
      </rPr>
      <t xml:space="preserve"> </t>
    </r>
    <r>
      <rPr>
        <sz val="8"/>
        <color indexed="10"/>
        <rFont val="Arial"/>
        <family val="2"/>
      </rPr>
      <t>(bis 31.3.2020)</t>
    </r>
  </si>
  <si>
    <r>
      <t xml:space="preserve">Fortsetzung der Beteiligung bewaffneter deutscher Streitkräfte an dem Hybriden Einsatz der Afrikanischen Union und der Vereinten Nationen in </t>
    </r>
    <r>
      <rPr>
        <b/>
        <sz val="8"/>
        <rFont val="Arial"/>
        <family val="2"/>
      </rPr>
      <t>Darfur</t>
    </r>
    <r>
      <rPr>
        <sz val="8"/>
        <rFont val="Arial"/>
        <family val="2"/>
      </rPr>
      <t xml:space="preserve"> (UNAMID) </t>
    </r>
    <r>
      <rPr>
        <sz val="8"/>
        <color indexed="10"/>
        <rFont val="Arial"/>
        <family val="2"/>
      </rPr>
      <t>(bis 31.3.2020)</t>
    </r>
  </si>
  <si>
    <t>UNMISS 21</t>
  </si>
  <si>
    <t>UNAMID 14</t>
  </si>
  <si>
    <t>RSM 7</t>
  </si>
  <si>
    <t>IS 7</t>
  </si>
  <si>
    <t>EUNAV IR 1</t>
  </si>
  <si>
    <t>ATAL. 14</t>
  </si>
  <si>
    <t>EUTM Mali 8</t>
  </si>
  <si>
    <t>EUTM Mali 7</t>
  </si>
  <si>
    <t>MINUSMA 10</t>
  </si>
  <si>
    <t>KFOR 22</t>
  </si>
  <si>
    <t>UNIFIL 15</t>
  </si>
  <si>
    <t>MSO SG 3</t>
  </si>
  <si>
    <t>MSO SG 4</t>
  </si>
  <si>
    <t>MSO SG 2</t>
  </si>
  <si>
    <r>
      <t xml:space="preserve">Fortsetzung der deutschen Beteiligung an der internationalen Sicherheitspräsenz in </t>
    </r>
    <r>
      <rPr>
        <b/>
        <sz val="8"/>
        <rFont val="Arial"/>
        <family val="2"/>
      </rPr>
      <t>Kosovo</t>
    </r>
    <r>
      <rPr>
        <sz val="8"/>
        <rFont val="Arial"/>
        <family val="2"/>
      </rPr>
      <t xml:space="preserve"> auf der Grundlage der Resolution 1244 (1999) des Sicherheitsrates der Vereinten Nationen vom 10. Juni 1999 und des Militärisch-Technischen Abkommens zwischen der internationalen Sicherheitspräsenz (</t>
    </r>
    <r>
      <rPr>
        <b/>
        <sz val="8"/>
        <rFont val="Arial"/>
        <family val="2"/>
      </rPr>
      <t>KFOR</t>
    </r>
    <r>
      <rPr>
        <sz val="8"/>
        <rFont val="Arial"/>
        <family val="2"/>
      </rPr>
      <t xml:space="preserve">) und den Regierungen der Bundesrepublik Jugoslawien (jetzt: Republik Serbien) und der Republik Serbien vom 9. Juni 1999 </t>
    </r>
    <r>
      <rPr>
        <sz val="8"/>
        <color indexed="10"/>
        <rFont val="Arial"/>
        <family val="2"/>
      </rPr>
      <t xml:space="preserve">(zeitlich </t>
    </r>
    <r>
      <rPr>
        <u/>
        <sz val="8"/>
        <color indexed="10"/>
        <rFont val="Arial"/>
        <family val="2"/>
      </rPr>
      <t>unbegrenzt;</t>
    </r>
    <r>
      <rPr>
        <sz val="8"/>
        <color indexed="10"/>
        <rFont val="Arial"/>
        <family val="2"/>
      </rPr>
      <t xml:space="preserve"> die Mittel sind für 12 Monate kalkuliert)</t>
    </r>
  </si>
  <si>
    <t>18/8621</t>
  </si>
  <si>
    <t>Erste Lesung 9.6.2016 18/176 TOP 25</t>
  </si>
  <si>
    <r>
      <t xml:space="preserve">Entwurf eines Gesetzes zur </t>
    </r>
    <r>
      <rPr>
        <b/>
        <sz val="8"/>
        <rFont val="Arial"/>
        <family val="2"/>
      </rPr>
      <t>Änderung des Völkerstrafgesetzbuches</t>
    </r>
  </si>
  <si>
    <t>18/8760</t>
  </si>
  <si>
    <t>18/8761</t>
  </si>
  <si>
    <t>18/179 TOP 10</t>
  </si>
  <si>
    <t>18/8762</t>
  </si>
  <si>
    <t>18/8763</t>
  </si>
  <si>
    <t>18/179 TOP 12</t>
  </si>
  <si>
    <t>18/8878</t>
  </si>
  <si>
    <r>
      <t xml:space="preserve">Fortsetzung und Erweiterung der Beteiligung bewaffneter deutscher Streitkräfte an </t>
    </r>
    <r>
      <rPr>
        <b/>
        <sz val="8"/>
        <rFont val="Arial"/>
        <family val="2"/>
      </rPr>
      <t>EUNAVFOR MED Operation SOPHIA</t>
    </r>
    <r>
      <rPr>
        <sz val="8"/>
        <rFont val="Arial"/>
        <family val="2"/>
      </rPr>
      <t xml:space="preserve"> als ein Teil der Gesamtinitiative der EU zur Unterbindung des Geschäftsmodells der Menschenschmuggel- und Menschenhandelsnetzwerke </t>
    </r>
    <r>
      <rPr>
        <b/>
        <sz val="8"/>
        <rFont val="Arial"/>
        <family val="2"/>
      </rPr>
      <t>im südlichen und zentralen Mittelmeer</t>
    </r>
    <r>
      <rPr>
        <sz val="8"/>
        <rFont val="Arial"/>
        <family val="2"/>
      </rPr>
      <t xml:space="preserve"> </t>
    </r>
    <r>
      <rPr>
        <sz val="8"/>
        <color indexed="10"/>
        <rFont val="Arial"/>
        <family val="2"/>
      </rPr>
      <t>(bis 30.6.2017)</t>
    </r>
  </si>
  <si>
    <t>18/9035</t>
  </si>
  <si>
    <t>18/9073</t>
  </si>
  <si>
    <t>18/183 TOP14</t>
  </si>
  <si>
    <t xml:space="preserve">erste Lesung am 24.6.2016 18/180 Zusatz-TOP12 </t>
  </si>
  <si>
    <r>
      <t>Jugoslawien / Kosovo</t>
    </r>
    <r>
      <rPr>
        <sz val="8"/>
        <rFont val="Arial"/>
        <family val="2"/>
      </rPr>
      <t>; NATO-Operation zur Abwendung einer humanitären Katastrophe</t>
    </r>
  </si>
  <si>
    <r>
      <t>Irak</t>
    </r>
    <r>
      <rPr>
        <sz val="8"/>
        <rFont val="Arial"/>
        <family val="2"/>
      </rPr>
      <t>; Unterstützung der UNO-Mission durch Transport u. medizinische Evakuierung</t>
    </r>
  </si>
  <si>
    <r>
      <t>Ruanda</t>
    </r>
    <r>
      <rPr>
        <sz val="8"/>
        <rFont val="Arial"/>
        <family val="2"/>
      </rPr>
      <t>; Luftbrücke zur Versorgung von Flüchtlingen</t>
    </r>
  </si>
  <si>
    <r>
      <t>Kambodscha</t>
    </r>
    <r>
      <rPr>
        <sz val="8"/>
        <rFont val="Arial"/>
        <family val="2"/>
      </rPr>
      <t>; medizinische Versorgung UNTAC und Zivilbevölkerung</t>
    </r>
  </si>
  <si>
    <t>VN-Res. 858 v. 24.8.1993</t>
  </si>
  <si>
    <t>VN-Res. 1401 v. 28.3.2002</t>
  </si>
  <si>
    <r>
      <t>Afghanistan</t>
    </r>
    <r>
      <rPr>
        <sz val="8"/>
        <rFont val="Arial"/>
        <family val="2"/>
      </rPr>
      <t>; Sicherung der Loya Jirga (Ältestenversammlung) v. 4.1.2004, der Präsidentenwahl v. 9.10.2004 u. der Parlamentswahl v. 18.9.2005; Koordinierung UN-Organisationen, nationale u. internationale NGO's zu Flüchtlingswesen u. Wiederaufbau</t>
    </r>
  </si>
  <si>
    <r>
      <t>Afghanistan</t>
    </r>
    <r>
      <rPr>
        <sz val="8"/>
        <rFont val="Arial"/>
        <family val="2"/>
      </rPr>
      <t>; Unterstützung der gewählten Regierung Afghanistans zur Herstellung und Aufrechterhaltung eines sicheren Umfeldes in Afghanistan</t>
    </r>
  </si>
  <si>
    <t>VN-Res. 1368 v. 20.12.2001</t>
  </si>
  <si>
    <t>Auslandseinsätze der Bundeswehr seit 1990</t>
  </si>
  <si>
    <t>Entscheidungen zu Parlamentsvorbehalt u. Gesetzesvorbehalt / Grundrechtsschutz</t>
  </si>
  <si>
    <t>Quellen</t>
  </si>
  <si>
    <t>BVerfGE</t>
  </si>
  <si>
    <t xml:space="preserve">http://www.bundesverfassungsgericht.de/entscheidungen.html </t>
  </si>
  <si>
    <t>BVerwG</t>
  </si>
  <si>
    <t xml:space="preserve">http://www.bverwg.de/enid/5fff3622abc463bcde7c60fb51231f10,0/Entscheidungen/Entscheidungssuche_8n.html </t>
  </si>
  <si>
    <t>BGH</t>
  </si>
  <si>
    <t xml:space="preserve">http://juris.bundesgerichtshof.de/cgi-bin/rechtsprechung/list.py?Gericht=bgh&amp;Art=en&amp;Datum=Aktuell&amp;Sort=12288 </t>
  </si>
  <si>
    <t>weitere</t>
  </si>
  <si>
    <t xml:space="preserve">http://www.bundesverfassungsgericht.de/links.html </t>
  </si>
  <si>
    <t>übergreifende Dokumentation:</t>
  </si>
  <si>
    <t>Auslandseinsätze / Parlamentsvorbehalt</t>
  </si>
  <si>
    <t>Entscheidungen</t>
  </si>
  <si>
    <t>Gericht</t>
  </si>
  <si>
    <t>Az.</t>
  </si>
  <si>
    <t>Sammlung</t>
  </si>
  <si>
    <t>weit. Fundort</t>
  </si>
  <si>
    <t>Thema</t>
  </si>
  <si>
    <t>Kläger</t>
  </si>
  <si>
    <t>BVerfG</t>
  </si>
  <si>
    <t>1 BvQ 5/77</t>
  </si>
  <si>
    <t>E 46, 160</t>
  </si>
  <si>
    <t>NJW 1977, 2255</t>
  </si>
  <si>
    <t>Schleyer (einstw. Anordng.)</t>
  </si>
  <si>
    <t>Bürger</t>
  </si>
  <si>
    <t>abgewiesen</t>
  </si>
  <si>
    <t>2 BvL 8/77</t>
  </si>
  <si>
    <t>ISAF 14</t>
  </si>
  <si>
    <t xml:space="preserve">http://www.bverwg.de/enid/6a92947c92f14193cde9eedc588fb335,54f617655f76696577092d0964657461696c093a09636f6e5f6964092d0935363933093a095f7472636964092d093132383235/Entscheidungen/Entscheidungssuche_8n.html </t>
  </si>
  <si>
    <t>EVAK</t>
  </si>
  <si>
    <t>1(26)</t>
  </si>
  <si>
    <t>19/32022</t>
  </si>
  <si>
    <t>19/238 TOP1b</t>
  </si>
  <si>
    <t>keine</t>
  </si>
  <si>
    <r>
      <t xml:space="preserve">Einsatz bewaffneter deutscher Streitkräfte zur militärischen </t>
    </r>
    <r>
      <rPr>
        <b/>
        <sz val="8"/>
        <rFont val="Arial"/>
        <family val="2"/>
      </rPr>
      <t>Evakuierung</t>
    </r>
    <r>
      <rPr>
        <sz val="8"/>
        <rFont val="Arial"/>
        <family val="2"/>
      </rPr>
      <t xml:space="preserve"> aus </t>
    </r>
    <r>
      <rPr>
        <b/>
        <sz val="8"/>
        <rFont val="Arial"/>
        <family val="2"/>
      </rPr>
      <t>Afghanistan</t>
    </r>
    <r>
      <rPr>
        <sz val="8"/>
        <rFont val="Arial"/>
        <family val="2"/>
      </rPr>
      <t xml:space="preserve"> </t>
    </r>
    <r>
      <rPr>
        <sz val="8"/>
        <color indexed="10"/>
        <rFont val="Arial"/>
        <family val="2"/>
      </rPr>
      <t>(max. bis 30.9.2021)</t>
    </r>
  </si>
  <si>
    <t>https://dip.bundestag.de/</t>
  </si>
  <si>
    <t>DIP:</t>
  </si>
  <si>
    <t>AFGH EVAK</t>
  </si>
  <si>
    <r>
      <t xml:space="preserve">Art. 19 GG und die Grundrechte gelten </t>
    </r>
    <r>
      <rPr>
        <u/>
        <sz val="8"/>
        <rFont val="Arial"/>
        <family val="2"/>
      </rPr>
      <t>auch bei reinen Auslands-Sachverhalten</t>
    </r>
  </si>
  <si>
    <t>2 BvR 477/17</t>
  </si>
  <si>
    <t>https://www.bundesverfassungsgericht.de/SharedDocs/Entscheidungen/DE/2020/11/rk20201118_2bvr047717.html</t>
  </si>
  <si>
    <t>ECHR</t>
  </si>
  <si>
    <t>Hanan v. Germany (application no. 4871/16)</t>
  </si>
  <si>
    <t>Vater zweier getöteter Kinder</t>
  </si>
  <si>
    <t>http://hudoc.echr.coe.int/eng?i=001-208279</t>
  </si>
  <si>
    <t>Klage abgewiesen; Leiter PRT habe ausreichende Sorgfalt angewandt</t>
  </si>
  <si>
    <t>Verwandte von Personen, die bei dem Luftschlag getötet wurden</t>
  </si>
  <si>
    <t>Suche BT-Dokumente (gut)</t>
  </si>
  <si>
    <t>link Suchwort-Suche</t>
  </si>
  <si>
    <r>
      <t xml:space="preserve">Fortsetzung des Einsatzes bewaffneter deutscher Streitkräfte - Stabilisierung sichern, Wiedererstarken des </t>
    </r>
    <r>
      <rPr>
        <b/>
        <sz val="8"/>
        <rFont val="Arial"/>
        <family val="2"/>
      </rPr>
      <t>IS</t>
    </r>
    <r>
      <rPr>
        <sz val="8"/>
        <rFont val="Arial"/>
        <family val="2"/>
      </rPr>
      <t xml:space="preserve"> verhindern, Versöhnung in </t>
    </r>
    <r>
      <rPr>
        <b/>
        <sz val="8"/>
        <rFont val="Arial"/>
        <family val="2"/>
      </rPr>
      <t>Irak</t>
    </r>
    <r>
      <rPr>
        <sz val="8"/>
        <rFont val="Arial"/>
        <family val="2"/>
      </rPr>
      <t xml:space="preserve"> fördern</t>
    </r>
  </si>
  <si>
    <t>20/521</t>
  </si>
  <si>
    <t>20/408</t>
  </si>
  <si>
    <t>20/522</t>
  </si>
  <si>
    <t xml:space="preserve">https://dip.bundestag.de/ </t>
  </si>
  <si>
    <t>7(22)</t>
  </si>
  <si>
    <t>20/630</t>
  </si>
  <si>
    <t>20/15 TOP12</t>
  </si>
  <si>
    <t>20/1054</t>
  </si>
  <si>
    <t>20/1068</t>
  </si>
  <si>
    <t>20/22 TOP25</t>
  </si>
  <si>
    <t>1. Lesg. 14.1.2022 12/17 ZP4</t>
  </si>
  <si>
    <t>1. Lesg. 17.2.2022 20/17  TOP15</t>
  </si>
  <si>
    <t>20/631</t>
  </si>
  <si>
    <t>20/1053</t>
  </si>
  <si>
    <t>20/1067</t>
  </si>
  <si>
    <t>20/22 TOP23</t>
  </si>
  <si>
    <t>1. Lesg. 17.2.2022 20/17  TOP14</t>
  </si>
  <si>
    <t>20/1240</t>
  </si>
  <si>
    <t>20/1535</t>
  </si>
  <si>
    <t>20/32 TOP22</t>
  </si>
  <si>
    <t>1.Lesg. 7.4.2022 20/28 TOP11</t>
  </si>
  <si>
    <t>EUTM MALI</t>
  </si>
  <si>
    <t>20/1762</t>
  </si>
  <si>
    <t>20/1879</t>
  </si>
  <si>
    <t>20/1547</t>
  </si>
  <si>
    <t>20/1905</t>
  </si>
  <si>
    <t>20/38 TOP27</t>
  </si>
  <si>
    <t>1. Lesg. 11.5.2022 20/33 TOP5</t>
  </si>
  <si>
    <t>11(12)</t>
  </si>
  <si>
    <t>MINUSMA 
ex AFISMA</t>
  </si>
  <si>
    <t>20/1761</t>
  </si>
  <si>
    <t>20/1878</t>
  </si>
  <si>
    <t>20/1895</t>
  </si>
  <si>
    <t>20/38 TOP26</t>
  </si>
  <si>
    <t>1. Lesg. 11.5.2022 20/33 TOP3</t>
  </si>
  <si>
    <t>20/1763</t>
  </si>
  <si>
    <t>20/2386</t>
  </si>
  <si>
    <t>20/2388</t>
  </si>
  <si>
    <t>20/44 TOP15</t>
  </si>
  <si>
    <t>1. Lesg. 20.5.2022 TOP29</t>
  </si>
  <si>
    <t>EUFOR ALTHEA</t>
  </si>
  <si>
    <t>20/2242</t>
  </si>
  <si>
    <t>20/2649</t>
  </si>
  <si>
    <t>20/2650</t>
  </si>
  <si>
    <t>20/48 TOP28</t>
  </si>
  <si>
    <t>1. Lesg. 24.6.2022 20/45 TOP30</t>
  </si>
  <si>
    <t>20/1976</t>
  </si>
  <si>
    <t>20/2648</t>
  </si>
  <si>
    <t>20/2647</t>
  </si>
  <si>
    <t>20/48 TOP27</t>
  </si>
  <si>
    <t>1. Lesg. 22.6.2022 20/43 TOP5</t>
  </si>
  <si>
    <t>20/3818</t>
  </si>
  <si>
    <t>1. Lesg. 14.10.2022 20/61 TOP29</t>
  </si>
  <si>
    <r>
      <t xml:space="preserve">Fortsetzung der Beteiligung bewaffneter deutscher Streitkräfte an der NATO-geführten Maritimen Sicherheitsoperation SEA GUARDIAN im </t>
    </r>
    <r>
      <rPr>
        <b/>
        <sz val="8"/>
        <rFont val="Arial"/>
        <family val="2"/>
      </rPr>
      <t>Mittelmeer</t>
    </r>
  </si>
  <si>
    <r>
      <t xml:space="preserve">Fortsetzung der Beteiligung bewaffneter deutscher Streitkräfte an der durch die Europäische Union geführten Operation </t>
    </r>
    <r>
      <rPr>
        <b/>
        <sz val="8"/>
        <rFont val="Arial"/>
        <family val="2"/>
      </rPr>
      <t>EUNAVFOR MED IRINI</t>
    </r>
  </si>
  <si>
    <r>
      <t xml:space="preserve">Fortsetzung der Beteiligung bewaffneter deutscher Streitkräfte am Fähigkeitsaufbau der Europäischen Union im </t>
    </r>
    <r>
      <rPr>
        <b/>
        <sz val="8"/>
        <rFont val="Arial"/>
        <family val="2"/>
      </rPr>
      <t>Sahel</t>
    </r>
    <r>
      <rPr>
        <sz val="8"/>
        <rFont val="Arial"/>
        <family val="2"/>
      </rPr>
      <t xml:space="preserve"> mit Schwerpunkt </t>
    </r>
    <r>
      <rPr>
        <b/>
        <sz val="8"/>
        <rFont val="Arial"/>
        <family val="2"/>
      </rPr>
      <t>Niger</t>
    </r>
    <r>
      <rPr>
        <sz val="8"/>
        <rFont val="Arial"/>
        <family val="2"/>
      </rPr>
      <t xml:space="preserve"> (EUTM </t>
    </r>
    <r>
      <rPr>
        <b/>
        <sz val="8"/>
        <rFont val="Arial"/>
        <family val="2"/>
      </rPr>
      <t>Mali</t>
    </r>
    <r>
      <rPr>
        <sz val="8"/>
        <rFont val="Arial"/>
        <family val="2"/>
      </rPr>
      <t>)</t>
    </r>
  </si>
  <si>
    <r>
      <t xml:space="preserve">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 </t>
    </r>
  </si>
  <si>
    <r>
      <t xml:space="preserve">Fortsetzung der Beteiligung bewaffneter deutscher Streitkräfte an der „United Nations Interim Force in </t>
    </r>
    <r>
      <rPr>
        <b/>
        <sz val="8"/>
        <rFont val="Arial"/>
        <family val="2"/>
      </rPr>
      <t>Lebanon</t>
    </r>
    <r>
      <rPr>
        <sz val="8"/>
        <rFont val="Arial"/>
        <family val="2"/>
      </rPr>
      <t>“ (UNIFIL)</t>
    </r>
  </si>
  <si>
    <r>
      <t xml:space="preserve">Wiederaufnahme der Beteiligung bewaffneter deutscher Streitkräfte an der EU-geführten Sicherheitsoperation in </t>
    </r>
    <r>
      <rPr>
        <b/>
        <sz val="8"/>
        <rFont val="Arial"/>
        <family val="2"/>
      </rPr>
      <t>Bosnien und Herzegowina</t>
    </r>
    <r>
      <rPr>
        <sz val="8"/>
        <rFont val="Arial"/>
        <family val="2"/>
      </rPr>
      <t xml:space="preserve"> (EUFOR ALTHEA)</t>
    </r>
  </si>
  <si>
    <r>
      <t xml:space="preserve">Fortsetzung der Beteiligung bewaffneter deutscher Streitkräfte an der internationalen Sicherheitspräsenz in </t>
    </r>
    <r>
      <rPr>
        <b/>
        <sz val="8"/>
        <rFont val="Arial"/>
        <family val="2"/>
      </rPr>
      <t>Kosovo</t>
    </r>
    <r>
      <rPr>
        <sz val="8"/>
        <rFont val="Arial"/>
        <family val="2"/>
      </rPr>
      <t xml:space="preserve"> (KFOR)</t>
    </r>
  </si>
  <si>
    <t>20. LP</t>
  </si>
  <si>
    <t xml:space="preserve"> -- 20. LP --</t>
  </si>
  <si>
    <t>20/4089</t>
  </si>
  <si>
    <t>20/4137</t>
  </si>
  <si>
    <t>20/64 TOP28</t>
  </si>
  <si>
    <t>IS 9</t>
  </si>
  <si>
    <t>UNMISS 23</t>
  </si>
  <si>
    <t>MSO SG 7</t>
  </si>
  <si>
    <t>EUNAV IR 3</t>
  </si>
  <si>
    <t>MINUSMA 12</t>
  </si>
  <si>
    <t>EUTM Mali10</t>
  </si>
  <si>
    <t>UNIFIL 17</t>
  </si>
  <si>
    <t>KFOR 24</t>
  </si>
  <si>
    <t>ALTHEA 6</t>
  </si>
  <si>
    <t>IS 10</t>
  </si>
  <si>
    <t>2 BvE 3/15, 
2 BvE 7/15</t>
  </si>
  <si>
    <t>Eine  Information des Bundestages nach Geheimschutz-Regelungen wird den Anforderungen grundsätzlich nicht gerecht</t>
  </si>
  <si>
    <t>https://www.bundesverfassungsgericht.de/SharedDocs/Entscheidungen/DE/2022/10/es20221026_2bve000315.html</t>
  </si>
  <si>
    <t>Fraktion Bündnis 90/Die Grünen,
Fraktion DIE LINKE</t>
  </si>
  <si>
    <t>Informationsrechte des Bundestages bei Auslandseinsätzen in den Bereichen der Gemeinsamen Außen- und Sicherheitspolitik / GASP und der Gemeinsamen Sicherheits- und Verteidigungspolitik, GSVP  (u.a. Krisenmanagementkonzept zu EUNAVFOR MED SOFIA)</t>
  </si>
  <si>
    <t>Entsch. BVerfG zur Bombardierung von Tanklastern bei Kundus (siehe oben Entscheidung des BGH v. 6.10.2016)</t>
  </si>
  <si>
    <t>Luftschlag von Kundus (s.o. Entsch. des BVerfG v. 18.11.2020 u. dortige Zitate)</t>
  </si>
  <si>
    <t>20/5568</t>
  </si>
  <si>
    <t>20/5667</t>
  </si>
  <si>
    <r>
      <t xml:space="preserve">Fortsetzung der Beteiligung bewaffneter deutscher Streitkräfte an der Mission der Vereinten Nationen in der Republik </t>
    </r>
    <r>
      <rPr>
        <b/>
        <sz val="8"/>
        <rFont val="Arial"/>
        <family val="2"/>
      </rPr>
      <t>Südsudan</t>
    </r>
    <r>
      <rPr>
        <sz val="8"/>
        <rFont val="Arial"/>
        <family val="2"/>
      </rPr>
      <t xml:space="preserve"> (bis 31.3.2024)</t>
    </r>
  </si>
  <si>
    <r>
      <t xml:space="preserve">Fortsetzung der Beteiligung bewaffneter deutscher Streitkräfte an der NATO-geführten Maritimen Sicherheitsoperation SEA GUARDIAN im </t>
    </r>
    <r>
      <rPr>
        <b/>
        <sz val="8"/>
        <rFont val="Arial"/>
        <family val="2"/>
      </rPr>
      <t>Mittelmeer</t>
    </r>
    <r>
      <rPr>
        <sz val="8"/>
        <rFont val="Arial"/>
        <family val="2"/>
      </rPr>
      <t xml:space="preserve"> (bis 31.3.2024)</t>
    </r>
  </si>
  <si>
    <t>8 (23)</t>
  </si>
  <si>
    <t>UNMISS 24</t>
  </si>
  <si>
    <t>MSO SG 8</t>
  </si>
  <si>
    <t>20/6037</t>
  </si>
  <si>
    <t>20/6038</t>
  </si>
  <si>
    <t>20/94 TOP8</t>
  </si>
  <si>
    <t>20/6035</t>
  </si>
  <si>
    <t>20/6036</t>
  </si>
  <si>
    <t>20/93 TOP22</t>
  </si>
  <si>
    <t>1. Lesg. 3.3.2023 20/89 TOP 21</t>
  </si>
  <si>
    <t>1. Lesg. 3.3.2023 20/89 TOP 23</t>
  </si>
  <si>
    <t>Fortsetzung der Beteiligung bewaffneter deutscher Streitkräfte an der durch die Europäische Union geführten Operation EUNAVFOR MED IRINI (bis 30.4.2024)</t>
  </si>
  <si>
    <t>20/6117</t>
  </si>
  <si>
    <t>EUNAV IR4</t>
  </si>
  <si>
    <t>1. Lesg. 31.3.2023 20/95 TOP 3</t>
  </si>
  <si>
    <t>20/99 TOP3</t>
  </si>
  <si>
    <t>20/6479</t>
  </si>
  <si>
    <t>20/6484</t>
  </si>
  <si>
    <t>EUMPM Niger</t>
  </si>
  <si>
    <t>20/6201</t>
  </si>
  <si>
    <t>1. Lesg. 19.4.2023 20/96 TOP 3</t>
  </si>
  <si>
    <t>Evak Sudan</t>
  </si>
  <si>
    <r>
      <t xml:space="preserve">Beteiligung bewaffneter deutscher Streitkräfte an der durch die Europäische Union geführten militärischen Partnerschaftsmission zur Unterstützung des Kapazitätsaufbaus der nigrischen Streitkräfte in </t>
    </r>
    <r>
      <rPr>
        <b/>
        <sz val="8"/>
        <rFont val="Arial"/>
        <family val="2"/>
      </rPr>
      <t>Niger</t>
    </r>
    <r>
      <rPr>
        <sz val="8"/>
        <rFont val="Arial"/>
        <family val="2"/>
      </rPr>
      <t xml:space="preserve"> (bis 31.5.2024)</t>
    </r>
  </si>
  <si>
    <r>
      <t xml:space="preserve">Einsatz bewaffneter deutscher Streitkräfte zur militärischen Evakuierung aus </t>
    </r>
    <r>
      <rPr>
        <b/>
        <sz val="8"/>
        <rFont val="Arial"/>
        <family val="2"/>
      </rPr>
      <t>Sudan</t>
    </r>
  </si>
  <si>
    <t>20/6528</t>
  </si>
  <si>
    <t>nachträgl. Genehmigung; darum hier keine erste Lesg.</t>
  </si>
  <si>
    <t>EUNAV IR 4</t>
  </si>
  <si>
    <t>20/6571</t>
  </si>
  <si>
    <t>20/6572</t>
  </si>
  <si>
    <t>20/101 TOP22</t>
  </si>
  <si>
    <r>
      <t xml:space="preserve">Letztmalige Fortsetzung der Beteiligung bewaffneter deutscher Streitkräfte an der Multidimensionalen Integrierten Stabilisierungsmission der Vereinten Nationen in </t>
    </r>
    <r>
      <rPr>
        <b/>
        <sz val="8"/>
        <rFont val="Arial"/>
        <family val="2"/>
      </rPr>
      <t>Mali</t>
    </r>
    <r>
      <rPr>
        <sz val="8"/>
        <rFont val="Arial"/>
        <family val="2"/>
      </rPr>
      <t xml:space="preserve"> (MINUSMA)</t>
    </r>
  </si>
  <si>
    <t>MINUSMA</t>
  </si>
  <si>
    <t>20/6655</t>
  </si>
  <si>
    <t>12(13)</t>
  </si>
  <si>
    <t>20/6654</t>
  </si>
  <si>
    <t>20/99 
ZP 2</t>
  </si>
  <si>
    <t>MINUSMA12</t>
  </si>
  <si>
    <t>KFOR 25</t>
  </si>
  <si>
    <t>20/107 TOP27</t>
  </si>
  <si>
    <t>20/107 TOP29</t>
  </si>
  <si>
    <t>20/6978</t>
  </si>
  <si>
    <t>20/6979</t>
  </si>
  <si>
    <t>20/6980</t>
  </si>
  <si>
    <t>20/6981</t>
  </si>
  <si>
    <r>
      <t xml:space="preserve">Beteiligung bewaffneter deutscher Streitkräfte an der EU-geführten Sicherheitsoperation in </t>
    </r>
    <r>
      <rPr>
        <b/>
        <sz val="8"/>
        <rFont val="Arial"/>
        <family val="2"/>
      </rPr>
      <t>Bosnien und Herzegowina</t>
    </r>
    <r>
      <rPr>
        <sz val="8"/>
        <rFont val="Arial"/>
        <family val="2"/>
      </rPr>
      <t xml:space="preserve"> (EUFOR ALTHEA)</t>
    </r>
  </si>
  <si>
    <t>20/7074</t>
  </si>
  <si>
    <t>20/7075</t>
  </si>
  <si>
    <t>UNIFIL 18</t>
  </si>
  <si>
    <t>ALTHEA 7</t>
  </si>
  <si>
    <t>1. Lsg. 14.6.2023 20/108 TOP 5</t>
  </si>
  <si>
    <t>1. Lsg. 16.6.2023 20/110 TOP 22</t>
  </si>
  <si>
    <t>1. Lsg. 11.5.2023 20/103 TOP7</t>
  </si>
  <si>
    <t>1. Lsg. 10.5.2023 20/102 TOP3</t>
  </si>
  <si>
    <t>20/113 TOP24</t>
  </si>
  <si>
    <t>20/7391</t>
  </si>
  <si>
    <t>20/7402</t>
  </si>
  <si>
    <t>20/113 TOP22</t>
  </si>
  <si>
    <t>20/7390</t>
  </si>
  <si>
    <t>20/7408</t>
  </si>
  <si>
    <t>IS 11</t>
  </si>
  <si>
    <t>20/8341</t>
  </si>
  <si>
    <t>20/8797</t>
  </si>
  <si>
    <t>20/8801</t>
  </si>
  <si>
    <t>20/130 TOP3</t>
  </si>
  <si>
    <t>1. Lsg. 27.9.2023 20/124 TOP3</t>
  </si>
  <si>
    <t>verb. mit Vertrauensfrage</t>
  </si>
  <si>
    <t>ASPIDES</t>
  </si>
  <si>
    <t>EUNAVFOR ASPIDES</t>
  </si>
  <si>
    <t>20/10341</t>
  </si>
  <si>
    <r>
      <t>Beteiligung bewaffneter deutscher Streitkräfte an der durch die Europäische
Union geführten Operation EUNAVFOR ASPIDES (</t>
    </r>
    <r>
      <rPr>
        <b/>
        <sz val="8"/>
        <rFont val="Arial"/>
        <family val="2"/>
      </rPr>
      <t>Rotes Meer</t>
    </r>
    <r>
      <rPr>
        <sz val="8"/>
        <rFont val="Arial"/>
        <family val="2"/>
      </rPr>
      <t>; bis 28.2.2025)</t>
    </r>
  </si>
  <si>
    <t>Afrika / Asien</t>
  </si>
  <si>
    <t>1. Lsg. 21.2.2024 20/153 TOP3</t>
  </si>
  <si>
    <t>20/155 TOP29</t>
  </si>
  <si>
    <r>
      <t>Rotes Meer</t>
    </r>
    <r>
      <rPr>
        <sz val="8"/>
        <rFont val="Arial"/>
        <family val="2"/>
      </rPr>
      <t>; Sicherung der Schiffahrt gegen Angriffe der Huthi / Jemen</t>
    </r>
  </si>
  <si>
    <t>https://www.swp-berlin.org/publikation/die-eu-operation-eunavfor-aspides</t>
  </si>
  <si>
    <t>Beschluss des EU-Rates v. 8.2.2024</t>
  </si>
  <si>
    <t>Stand: 21.2.2024</t>
  </si>
  <si>
    <t>Operation der Europäischen Union der maritimen Sicherheit zur Wahrung der Freiheit der Schifffahrt im Zusammenhang mit der Krise im Roten Meer</t>
  </si>
  <si>
    <t>20/10424</t>
  </si>
  <si>
    <t>20/10160</t>
  </si>
  <si>
    <t>20/10161</t>
  </si>
  <si>
    <r>
      <t xml:space="preserve">Fortsetzung der Beteiligung bewaffneter deutscher Streitkräfte an der NATO-geführten Maritimen Sicherheitsoperation </t>
    </r>
    <r>
      <rPr>
        <b/>
        <sz val="8"/>
        <rFont val="Arial"/>
        <family val="2"/>
      </rPr>
      <t>SEA GUARDIAN</t>
    </r>
    <r>
      <rPr>
        <sz val="8"/>
        <rFont val="Arial"/>
        <family val="2"/>
      </rPr>
      <t xml:space="preserve"> im </t>
    </r>
    <r>
      <rPr>
        <b/>
        <sz val="8"/>
        <rFont val="Arial"/>
        <family val="2"/>
      </rPr>
      <t>Mittelmeer</t>
    </r>
  </si>
  <si>
    <r>
      <t xml:space="preserve">Fortsetzung der Beteiligung bewaffneter deutscher Streitkräfte an der Mission der Vereinten Nationen in der Republik </t>
    </r>
    <r>
      <rPr>
        <b/>
        <sz val="8"/>
        <rFont val="Arial"/>
        <family val="2"/>
      </rPr>
      <t>Südsudan</t>
    </r>
    <r>
      <rPr>
        <sz val="8"/>
        <rFont val="Arial"/>
        <family val="2"/>
      </rPr>
      <t xml:space="preserve"> (</t>
    </r>
    <r>
      <rPr>
        <b/>
        <sz val="8"/>
        <rFont val="Arial"/>
        <family val="2"/>
      </rPr>
      <t>UNMISS</t>
    </r>
    <r>
      <rPr>
        <sz val="8"/>
        <rFont val="Arial"/>
        <family val="2"/>
      </rPr>
      <t>)</t>
    </r>
  </si>
  <si>
    <t>ASPIDES 1</t>
  </si>
  <si>
    <t>UNMISS25</t>
  </si>
  <si>
    <t>MSO SG9</t>
  </si>
  <si>
    <t>1. Lsg. 22.2.2024 20/154 TOP12</t>
  </si>
  <si>
    <t>1. Lsg. 22.2.2024 20/154 TOP14</t>
  </si>
  <si>
    <t>20/10508</t>
  </si>
  <si>
    <t>1. Lsg. 22.3.2024 20/161 TOP25</t>
  </si>
  <si>
    <r>
      <t>Fortsetzung der Beteiligung bewaffneter deutscher Streitkräfte an der durch die Europäische Union geführten Operation</t>
    </r>
    <r>
      <rPr>
        <b/>
        <sz val="8"/>
        <rFont val="Arial"/>
        <family val="2"/>
      </rPr>
      <t xml:space="preserve"> EUNAVFOR MED IRINI</t>
    </r>
  </si>
  <si>
    <t>EUNAV IR5</t>
  </si>
  <si>
    <t>20/10648</t>
  </si>
  <si>
    <t>20/10647</t>
  </si>
  <si>
    <t>20/160 TOP27</t>
  </si>
  <si>
    <t>20/10649</t>
  </si>
  <si>
    <t>20/10650</t>
  </si>
  <si>
    <t>20/160 TOP15</t>
  </si>
  <si>
    <t>UNMISS 25</t>
  </si>
  <si>
    <t>MSO SG 9</t>
  </si>
  <si>
    <t>20/166 TOP15</t>
  </si>
  <si>
    <t>20/11023</t>
  </si>
  <si>
    <t>20/11024</t>
  </si>
  <si>
    <t>20/11413</t>
  </si>
  <si>
    <t>20/11796</t>
  </si>
  <si>
    <t>20/11797</t>
  </si>
  <si>
    <t>20/178 TOP11</t>
  </si>
  <si>
    <r>
      <t xml:space="preserve">Fortsetzung der Beteiligung bewaffneter deutscher Streitkräfte an der durch die Europäische Union geführten Operation </t>
    </r>
    <r>
      <rPr>
        <b/>
        <sz val="8"/>
        <rFont val="Arial"/>
        <family val="2"/>
      </rPr>
      <t>EUFOR ALTHEA</t>
    </r>
  </si>
  <si>
    <r>
      <t xml:space="preserve">Fortsetzung der Beteiligung bewaffneter deutscher Streitkräfte an der internationalen Sicherheitspräsenz in </t>
    </r>
    <r>
      <rPr>
        <b/>
        <sz val="8"/>
        <rFont val="Arial"/>
        <family val="2"/>
      </rPr>
      <t>Kosovo</t>
    </r>
    <r>
      <rPr>
        <sz val="8"/>
        <rFont val="Arial"/>
        <family val="2"/>
      </rPr>
      <t xml:space="preserve"> (</t>
    </r>
    <r>
      <rPr>
        <b/>
        <sz val="8"/>
        <rFont val="Arial"/>
        <family val="2"/>
      </rPr>
      <t>KFOR</t>
    </r>
    <r>
      <rPr>
        <sz val="8"/>
        <rFont val="Arial"/>
        <family val="2"/>
      </rPr>
      <t>)</t>
    </r>
  </si>
  <si>
    <t>20/11565</t>
  </si>
  <si>
    <t>20/11798</t>
  </si>
  <si>
    <t>20/11799</t>
  </si>
  <si>
    <t>20/178 TOP13</t>
  </si>
  <si>
    <t>20/178 TOP15</t>
  </si>
  <si>
    <r>
      <t xml:space="preserve">Fortsetzung der Beteiligung bewaffneter deutscher Streitkräfte an der „United Nations Interim Force in </t>
    </r>
    <r>
      <rPr>
        <b/>
        <sz val="8"/>
        <rFont val="Arial"/>
        <family val="2"/>
      </rPr>
      <t>Lebanon</t>
    </r>
    <r>
      <rPr>
        <sz val="8"/>
        <rFont val="Arial"/>
        <family val="2"/>
      </rPr>
      <t>“ (</t>
    </r>
    <r>
      <rPr>
        <b/>
        <sz val="8"/>
        <rFont val="Arial"/>
        <family val="2"/>
      </rPr>
      <t>UNIFIL</t>
    </r>
    <r>
      <rPr>
        <sz val="8"/>
        <rFont val="Arial"/>
        <family val="2"/>
      </rPr>
      <t>)</t>
    </r>
  </si>
  <si>
    <t>20/11411</t>
  </si>
  <si>
    <t>20/11794</t>
  </si>
  <si>
    <t>20/11795</t>
  </si>
  <si>
    <t>1. Lsg. 5.6.2024 20/171 TOP5</t>
  </si>
  <si>
    <t>1. Lsg. 7.6.2024 20/173 TOP25</t>
  </si>
  <si>
    <t>1. Lsg. 5.6.2024 20/171 TOP3</t>
  </si>
  <si>
    <t>KFOR 26</t>
  </si>
  <si>
    <t>ALTHEA 8</t>
  </si>
  <si>
    <t>UNIFIL 19</t>
  </si>
  <si>
    <t>20/12893</t>
  </si>
  <si>
    <t>20/13297</t>
  </si>
  <si>
    <t>20/13298</t>
  </si>
  <si>
    <t>20/194 TOP10</t>
  </si>
  <si>
    <t>20/14044</t>
  </si>
  <si>
    <t>20/14709</t>
  </si>
  <si>
    <t>20/14798</t>
  </si>
  <si>
    <t>20/210 TOP12a</t>
  </si>
  <si>
    <t>1. Lsg. 19.12.2024 20/207 TOP11a</t>
  </si>
  <si>
    <t>1. Lsg. 27.9.2024 20/189 TOP 36</t>
  </si>
  <si>
    <t>20/14045</t>
  </si>
  <si>
    <t>20/14708</t>
  </si>
  <si>
    <t>20/210 TOP12b</t>
  </si>
  <si>
    <t>20/210 TOP13a</t>
  </si>
  <si>
    <t>20/210 TOP13b</t>
  </si>
  <si>
    <t>1. Lsg. 19.12.2024 20/207 TOP11b</t>
  </si>
  <si>
    <t>1. Lsg. 19.12.2024 20/207 TOP13a</t>
  </si>
  <si>
    <t>1. Lsg. 19.12.2024 20/207 TOP13b</t>
  </si>
  <si>
    <t>20/14046</t>
  </si>
  <si>
    <t>20/14047</t>
  </si>
  <si>
    <t>20/14711</t>
  </si>
  <si>
    <t>20/14791</t>
  </si>
  <si>
    <t>20/14710</t>
  </si>
  <si>
    <t>20/14792</t>
  </si>
  <si>
    <r>
      <t xml:space="preserve">Fortsetzung des Einsatzes bewaffneter deutscher Streitkräfte - Stabilisierung sichern, Wiedererstarken des </t>
    </r>
    <r>
      <rPr>
        <b/>
        <sz val="8"/>
        <rFont val="Arial"/>
        <family val="2"/>
      </rPr>
      <t>IS</t>
    </r>
    <r>
      <rPr>
        <sz val="8"/>
        <rFont val="Arial"/>
        <family val="2"/>
      </rPr>
      <t xml:space="preserve"> verhindern, Versöhnung in </t>
    </r>
    <r>
      <rPr>
        <b/>
        <sz val="8"/>
        <rFont val="Arial"/>
        <family val="2"/>
      </rPr>
      <t>Irak</t>
    </r>
    <r>
      <rPr>
        <sz val="8"/>
        <rFont val="Arial"/>
        <family val="2"/>
      </rPr>
      <t xml:space="preserve"> fördern (bis 31.1.2026)</t>
    </r>
  </si>
  <si>
    <r>
      <t>Beteiligung bewaffneter deutscher Streitkräfte an der durch die Europäische
Union geführten Operation EUNAVFOR ASPIDES (</t>
    </r>
    <r>
      <rPr>
        <b/>
        <sz val="8"/>
        <rFont val="Arial"/>
        <family val="2"/>
      </rPr>
      <t>Rotes Meer</t>
    </r>
    <r>
      <rPr>
        <sz val="8"/>
        <rFont val="Arial"/>
        <family val="2"/>
      </rPr>
      <t>; bis 31.1.2025)</t>
    </r>
  </si>
  <si>
    <r>
      <t xml:space="preserve">Fortsetzung der Beteiligung bewaffneter deutscher Streitkräfte an der Mission der Vereinten Nationen in der Republik </t>
    </r>
    <r>
      <rPr>
        <b/>
        <sz val="8"/>
        <rFont val="Arial"/>
        <family val="2"/>
      </rPr>
      <t>Südsudan</t>
    </r>
    <r>
      <rPr>
        <sz val="8"/>
        <rFont val="Arial"/>
        <family val="2"/>
      </rPr>
      <t xml:space="preserve"> (bis 31.10.2025)</t>
    </r>
  </si>
  <si>
    <t>20/14790</t>
  </si>
  <si>
    <r>
      <t xml:space="preserve">Fortsetzung der Beteiligung bewaffneter deutscher Streitkräfte an der NATO-geführten Maritimen Sicherheitsoperation </t>
    </r>
    <r>
      <rPr>
        <b/>
        <sz val="8"/>
        <rFont val="Arial"/>
        <family val="2"/>
      </rPr>
      <t>SEA GUARDIAN</t>
    </r>
    <r>
      <rPr>
        <sz val="8"/>
        <rFont val="Arial"/>
        <family val="2"/>
      </rPr>
      <t xml:space="preserve"> im </t>
    </r>
    <r>
      <rPr>
        <b/>
        <sz val="8"/>
        <rFont val="Arial"/>
        <family val="2"/>
      </rPr>
      <t>Mittelmeer</t>
    </r>
    <r>
      <rPr>
        <sz val="8"/>
        <rFont val="Arial"/>
        <family val="2"/>
      </rPr>
      <t xml:space="preserve"> (bis 30.11.2025)</t>
    </r>
  </si>
  <si>
    <r>
      <t>Fortsetzung der Beteiligung bewaffneter deutscher Streitkräfte an der durch die Europäische Union geführten Operation</t>
    </r>
    <r>
      <rPr>
        <b/>
        <sz val="8"/>
        <rFont val="Arial"/>
        <family val="2"/>
      </rPr>
      <t xml:space="preserve"> EUNAVFOR MED IRINI</t>
    </r>
    <r>
      <rPr>
        <sz val="8"/>
        <rFont val="Arial"/>
        <family val="2"/>
      </rPr>
      <t xml:space="preserve"> (bis 30.11.2025)</t>
    </r>
  </si>
  <si>
    <t>IS 12</t>
  </si>
  <si>
    <t>ASPIDES2</t>
  </si>
  <si>
    <t>UNMISS26</t>
  </si>
  <si>
    <t>MSO SG10</t>
  </si>
  <si>
    <t>EUNAV IR6</t>
  </si>
  <si>
    <t>UNMISS 26</t>
  </si>
  <si>
    <t>MSO SG 10</t>
  </si>
  <si>
    <t>EUNAV IR 6</t>
  </si>
  <si>
    <t>ASPIDES 2</t>
  </si>
  <si>
    <t>1BvR1743/16, 1BvR2539/16</t>
  </si>
  <si>
    <t>Privatpersonen / juristische Personen</t>
  </si>
  <si>
    <t xml:space="preserve">Bisheriges Verfahren ist nicht verhältnismäßig </t>
  </si>
  <si>
    <t xml:space="preserve">https://www.bundesverfassungsgericht.de/SharedDocs/Entscheidungen/DE/2024/10/rs20241008_1bvr174316.html?nn=68080 </t>
  </si>
  <si>
    <t>Grenzen der strategischen Inland-/Auslandsaufklärung des BND bei Fernmeldedaten</t>
  </si>
  <si>
    <t>Von Ramstein aus gesteuerte US-Drohnen im Einsatz gegen Ziele im Jemen</t>
  </si>
  <si>
    <t>2 BvR 508/21</t>
  </si>
  <si>
    <t>Geschädigte Jemeniten</t>
  </si>
  <si>
    <t xml:space="preserve">Prinzipielle Schutzpflicht, aber weites Ermessen der deutschen Exekutive, ob sie jeweils eingreift </t>
  </si>
  <si>
    <t>https://www.bundesverfassungsgericht.de/SharedDocs/Entscheidungen/DE/2025/07/rs20250715_2bvr050821.html?nn=68080</t>
  </si>
  <si>
    <t>Stand: 15.7.2025</t>
  </si>
  <si>
    <t>21. LP</t>
  </si>
  <si>
    <t>ALTHEA 9</t>
  </si>
  <si>
    <t>KFOR 27</t>
  </si>
  <si>
    <t>UNIFIL 20</t>
  </si>
  <si>
    <t>21/228</t>
  </si>
  <si>
    <t>21/443</t>
  </si>
  <si>
    <t>21/446</t>
  </si>
  <si>
    <t>1. Lsg. 22.5.2025 21/7 TOP8</t>
  </si>
  <si>
    <t>21/13 TOP6</t>
  </si>
  <si>
    <t>21/230</t>
  </si>
  <si>
    <t>21/444</t>
  </si>
  <si>
    <t>21/467</t>
  </si>
  <si>
    <t>21/14 TOP13</t>
  </si>
  <si>
    <t>1. Lsg. 23.5.2025 21/8 TOP17</t>
  </si>
  <si>
    <r>
      <t xml:space="preserve">Fortsetzung der Beteiligung bewaffneter deutscher Streitkräfte an der internationalen Sicherheitspräsenz in Kosovo  / </t>
    </r>
    <r>
      <rPr>
        <b/>
        <sz val="8"/>
        <rFont val="Arial"/>
        <family val="2"/>
      </rPr>
      <t>KFOR</t>
    </r>
    <r>
      <rPr>
        <sz val="8"/>
        <rFont val="Arial"/>
        <family val="2"/>
      </rPr>
      <t xml:space="preserve"> (weiterhin zeitlich unbegrenzt)</t>
    </r>
  </si>
  <si>
    <t>21/229</t>
  </si>
  <si>
    <t>21/442</t>
  </si>
  <si>
    <t>21/465</t>
  </si>
  <si>
    <r>
      <t xml:space="preserve">Fortsetzung der Beteiligung bewaffneter deutscher Streitkräfte an der „United Nations Interim Force in Lebanon“ / </t>
    </r>
    <r>
      <rPr>
        <b/>
        <sz val="8"/>
        <rFont val="Arial"/>
        <family val="2"/>
      </rPr>
      <t xml:space="preserve">UNIFIL </t>
    </r>
    <r>
      <rPr>
        <sz val="8"/>
        <rFont val="Arial"/>
        <family val="2"/>
      </rPr>
      <t>(bis 30.6.2026)</t>
    </r>
  </si>
  <si>
    <t>21/14 TOP15</t>
  </si>
  <si>
    <t>1. Lsg. 22.5.2025 21/7 TOP10</t>
  </si>
  <si>
    <t>Stand: 19.8.2025</t>
  </si>
  <si>
    <r>
      <t xml:space="preserve">Fortsetzung der Beteiligung bewaffneter deutscher Streitkräfte an der durch die Europäische Union geführten Operation </t>
    </r>
    <r>
      <rPr>
        <b/>
        <sz val="8"/>
        <rFont val="Arial"/>
        <family val="2"/>
      </rPr>
      <t>EUFOR ALTHEA</t>
    </r>
    <r>
      <rPr>
        <sz val="8"/>
        <rFont val="Arial"/>
        <family val="2"/>
      </rPr>
      <t xml:space="preserve"> in Bosnien und Herzegowina (bis 30.6.2026)</t>
    </r>
  </si>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</sst>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sz val="8"/>
      <name val="Arial"/>
      <family val="2"/>
    </font>
    <font>
      <u/>
      <sz val="10"/>
      <color indexed="12"/>
      <name val="Arial"/>
      <family val="2"/>
    </font>
    <font>
      <b/>
      <sz val="8"/>
      <name val="Arial"/>
      <family val="2"/>
    </font>
    <font>
      <sz val="8"/>
      <name val="Arial"/>
      <family val="2"/>
    </font>
    <font>
      <u/>
      <sz val="8"/>
      <color indexed="12"/>
      <name val="Arial"/>
      <family val="2"/>
    </font>
    <font>
      <sz val="8"/>
      <color indexed="63"/>
      <name val="Arial"/>
      <family val="2"/>
    </font>
    <font>
      <b/>
      <i/>
      <sz val="8"/>
      <name val="Arial"/>
      <family val="2"/>
    </font>
    <font>
      <i/>
      <sz val="8"/>
      <name val="Arial"/>
      <family val="2"/>
    </font>
    <font>
      <b/>
      <u/>
      <sz val="8"/>
      <name val="Arial"/>
      <family val="2"/>
    </font>
    <font>
      <u/>
      <sz val="8"/>
      <name val="Arial"/>
      <family val="2"/>
    </font>
    <font>
      <u/>
      <sz val="8"/>
      <color indexed="12"/>
      <name val="Arial"/>
      <family val="2"/>
    </font>
    <font>
      <sz val="8"/>
      <color indexed="81"/>
      <name val="Tahoma"/>
      <family val="2"/>
    </font>
    <font>
      <b/>
      <sz val="8"/>
      <color indexed="81"/>
      <name val="Tahoma"/>
      <family val="2"/>
    </font>
    <font>
      <sz val="8"/>
      <color indexed="8"/>
      <name val="Arial"/>
      <family val="2"/>
    </font>
    <font>
      <b/>
      <sz val="8"/>
      <color indexed="52"/>
      <name val="Arial"/>
      <family val="2"/>
    </font>
    <font>
      <b/>
      <u/>
      <sz val="8"/>
      <color indexed="12"/>
      <name val="Arial"/>
      <family val="2"/>
    </font>
    <font>
      <sz val="10"/>
      <name val="Arial"/>
      <family val="2"/>
    </font>
    <font>
      <b/>
      <sz val="10"/>
      <name val="Arial"/>
      <family val="2"/>
    </font>
    <font>
      <sz val="10"/>
      <name val="Arial"/>
      <family val="2"/>
    </font>
    <font>
      <u/>
      <sz val="10"/>
      <color indexed="12"/>
      <name val="Arial"/>
      <family val="2"/>
    </font>
    <font>
      <sz val="8"/>
      <color indexed="10"/>
      <name val="Arial"/>
      <family val="2"/>
    </font>
    <font>
      <sz val="8"/>
      <name val="Arial"/>
      <family val="2"/>
    </font>
    <font>
      <b/>
      <sz val="8"/>
      <color indexed="23"/>
      <name val="Arial"/>
      <family val="2"/>
    </font>
    <font>
      <u/>
      <sz val="9"/>
      <color indexed="12"/>
      <name val="Arial"/>
      <family val="2"/>
    </font>
    <font>
      <sz val="8"/>
      <color indexed="23"/>
      <name val="Arial"/>
      <family val="2"/>
    </font>
    <font>
      <i/>
      <u/>
      <sz val="8"/>
      <name val="Arial"/>
      <family val="2"/>
    </font>
    <font>
      <b/>
      <u/>
      <sz val="8"/>
      <color indexed="10"/>
      <name val="Arial"/>
      <family val="2"/>
    </font>
    <font>
      <b/>
      <u val="double"/>
      <sz val="8"/>
      <name val="Arial"/>
      <family val="2"/>
    </font>
    <font>
      <u/>
      <sz val="8"/>
      <color indexed="8"/>
      <name val="Arial"/>
      <family val="2"/>
    </font>
    <font>
      <i/>
      <u/>
      <sz val="8"/>
      <color indexed="8"/>
      <name val="Arial"/>
      <family val="2"/>
    </font>
    <font>
      <sz val="9"/>
      <color indexed="81"/>
      <name val="Tahoma"/>
      <family val="2"/>
    </font>
    <font>
      <u/>
      <sz val="8"/>
      <color indexed="81"/>
      <name val="Tahoma"/>
      <family val="2"/>
    </font>
    <font>
      <b/>
      <sz val="9"/>
      <color indexed="81"/>
      <name val="Tahoma"/>
      <family val="2"/>
    </font>
    <font>
      <u/>
      <sz val="8"/>
      <color indexed="10"/>
      <name val="Arial"/>
      <family val="2"/>
    </font>
    <font>
      <i/>
      <sz val="8"/>
      <color indexed="23"/>
      <name val="Arial"/>
      <family val="2"/>
    </font>
    <font>
      <b/>
      <u/>
      <sz val="8"/>
      <color indexed="81"/>
      <name val="Tahoma"/>
      <family val="2"/>
    </font>
    <font>
      <b/>
      <sz val="9"/>
      <color indexed="81"/>
      <name val="Tahoma"/>
      <charset val="1"/>
    </font>
    <font>
      <b/>
      <sz val="8"/>
      <color indexed="10"/>
      <name val="Arial"/>
      <family val="2"/>
    </font>
    <font>
      <sz val="9"/>
      <color indexed="81"/>
      <name val="Tahoma"/>
      <charset val="1"/>
    </font>
    <font>
      <sz val="8"/>
      <color indexed="57"/>
      <name val="Arial"/>
      <family val="2"/>
    </font>
    <font>
      <sz val="8"/>
      <name val="Arial"/>
    </font>
    <font>
      <b/>
      <sz val="8"/>
      <color indexed="12"/>
      <name val="Arial"/>
    </font>
    <font>
      <u/>
      <sz val="8"/>
      <color indexed="12"/>
      <name val="Arial"/>
    </font>
    <font>
      <b/>
      <sz val="8"/>
      <name val="Arial"/>
    </font>
    <font>
      <u/>
      <sz val="9"/>
      <color indexed="81"/>
      <name val="Tahoma"/>
      <family val="2"/>
    </font>
    <font>
      <i/>
      <sz val="9"/>
      <color indexed="81"/>
      <name val="Tahoma"/>
      <family val="2"/>
    </font>
    <font>
      <b/>
      <sz val="12"/>
      <name val="Arial"/>
      <family val="2"/>
    </font>
    <font>
      <b/>
      <u/>
      <sz val="12"/>
      <color indexed="12"/>
      <name val="Arial"/>
      <family val="2"/>
    </font>
    <font>
      <b/>
      <sz val="12"/>
      <color indexed="57"/>
      <name val="Arial"/>
      <family val="2"/>
    </font>
    <font>
      <b/>
      <sz val="12"/>
      <color indexed="10"/>
      <name val="Arial"/>
      <family val="2"/>
    </font>
    <font>
      <b/>
      <sz val="12"/>
      <color indexed="23"/>
      <name val="Arial"/>
      <family val="2"/>
    </font>
    <font>
      <i/>
      <u/>
      <sz val="8"/>
      <color indexed="12"/>
      <name val="Arial"/>
      <family val="2"/>
    </font>
  </fonts>
  <fills count="12">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52"/>
        <bgColor indexed="64"/>
      </patternFill>
    </fill>
    <fill>
      <patternFill patternType="solid">
        <fgColor indexed="11"/>
        <bgColor indexed="64"/>
      </patternFill>
    </fill>
    <fill>
      <patternFill patternType="solid">
        <fgColor indexed="40"/>
        <bgColor indexed="64"/>
      </patternFill>
    </fill>
    <fill>
      <patternFill patternType="solid">
        <fgColor indexed="51"/>
        <bgColor indexed="64"/>
      </patternFill>
    </fill>
    <fill>
      <patternFill patternType="solid">
        <fgColor indexed="45"/>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Dashed">
        <color indexed="8"/>
      </left>
      <right/>
      <top style="thin">
        <color indexed="64"/>
      </top>
      <bottom/>
      <diagonal/>
    </border>
    <border>
      <left style="mediumDashed">
        <color indexed="8"/>
      </left>
      <right/>
      <top/>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style="mediumDashed">
        <color indexed="8"/>
      </left>
      <right/>
      <top style="thin">
        <color indexed="64"/>
      </top>
      <bottom style="thin">
        <color indexed="64"/>
      </bottom>
      <diagonal/>
    </border>
    <border>
      <left style="mediumDashed">
        <color indexed="8"/>
      </left>
      <right/>
      <top/>
      <bottom style="thin">
        <color indexed="64"/>
      </bottom>
      <diagonal/>
    </border>
    <border>
      <left/>
      <right/>
      <top/>
      <bottom style="thick">
        <color indexed="64"/>
      </bottom>
      <diagonal/>
    </border>
    <border>
      <left style="thin">
        <color indexed="64"/>
      </left>
      <right/>
      <top style="thin">
        <color indexed="64"/>
      </top>
      <bottom/>
      <diagonal/>
    </border>
    <border>
      <left/>
      <right/>
      <top/>
      <bottom style="medium">
        <color indexed="64"/>
      </bottom>
      <diagonal/>
    </border>
    <border>
      <left/>
      <right/>
      <top/>
      <bottom style="thick">
        <color indexed="4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8">
    <xf numFmtId="0" fontId="0" fillId="0" borderId="0"/>
    <xf numFmtId="0" fontId="20"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9" fillId="0" borderId="0">
      <alignment vertical="center" wrapText="1"/>
    </xf>
    <xf numFmtId="0" fontId="17" fillId="0" borderId="0">
      <alignment vertical="center" wrapText="1"/>
    </xf>
    <xf numFmtId="0" fontId="17" fillId="0" borderId="0">
      <alignment vertical="center" wrapText="1"/>
    </xf>
  </cellStyleXfs>
  <cellXfs count="369">
    <xf numFmtId="0" fontId="0" fillId="0" borderId="0" xfId="0"/>
    <xf numFmtId="0" fontId="3"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wrapText="1"/>
    </xf>
    <xf numFmtId="0" fontId="3" fillId="2" borderId="1" xfId="0" applyFont="1" applyFill="1" applyBorder="1" applyAlignment="1">
      <alignment horizontal="left" vertical="top"/>
    </xf>
    <xf numFmtId="0" fontId="3" fillId="3" borderId="1" xfId="0" applyFont="1" applyFill="1" applyBorder="1" applyAlignment="1">
      <alignment horizontal="left" vertical="top"/>
    </xf>
    <xf numFmtId="14" fontId="4" fillId="0" borderId="0" xfId="0" applyNumberFormat="1" applyFont="1" applyAlignment="1">
      <alignment horizontal="left" vertical="top" wrapText="1"/>
    </xf>
    <xf numFmtId="0" fontId="3" fillId="4" borderId="1" xfId="0" applyFont="1" applyFill="1" applyBorder="1" applyAlignment="1">
      <alignment horizontal="left" vertical="top" wrapText="1"/>
    </xf>
    <xf numFmtId="49" fontId="4" fillId="0" borderId="0" xfId="0" applyNumberFormat="1" applyFont="1" applyAlignment="1">
      <alignment horizontal="left" vertical="top" wrapText="1"/>
    </xf>
    <xf numFmtId="49" fontId="3" fillId="4" borderId="2" xfId="0" applyNumberFormat="1" applyFont="1" applyFill="1" applyBorder="1" applyAlignment="1">
      <alignment horizontal="left" vertical="top" wrapText="1"/>
    </xf>
    <xf numFmtId="49" fontId="4" fillId="0" borderId="0" xfId="0" applyNumberFormat="1" applyFont="1" applyAlignment="1">
      <alignment horizontal="left" vertical="top"/>
    </xf>
    <xf numFmtId="49" fontId="3" fillId="2" borderId="2" xfId="0" applyNumberFormat="1" applyFont="1" applyFill="1" applyBorder="1" applyAlignment="1">
      <alignment horizontal="left" vertical="top"/>
    </xf>
    <xf numFmtId="49" fontId="3" fillId="0" borderId="0" xfId="0" applyNumberFormat="1" applyFont="1" applyAlignment="1">
      <alignment horizontal="left" vertical="top" wrapText="1"/>
    </xf>
    <xf numFmtId="14" fontId="4" fillId="0" borderId="0" xfId="0" applyNumberFormat="1" applyFont="1" applyAlignment="1">
      <alignment horizontal="left" vertical="top"/>
    </xf>
    <xf numFmtId="0" fontId="5" fillId="0" borderId="0" xfId="4" applyFont="1" applyFill="1" applyAlignment="1" applyProtection="1">
      <alignment horizontal="left" vertical="top" wrapText="1"/>
    </xf>
    <xf numFmtId="49" fontId="5" fillId="0" borderId="0" xfId="4" applyNumberFormat="1" applyFont="1" applyFill="1" applyAlignment="1" applyProtection="1">
      <alignment horizontal="left" vertical="top" wrapText="1"/>
    </xf>
    <xf numFmtId="49" fontId="5" fillId="0" borderId="0" xfId="4" applyNumberFormat="1" applyFont="1" applyFill="1" applyAlignment="1" applyProtection="1">
      <alignment horizontal="left" vertical="top"/>
    </xf>
    <xf numFmtId="0" fontId="5" fillId="0" borderId="0" xfId="4" applyFont="1" applyFill="1" applyAlignment="1" applyProtection="1">
      <alignment horizontal="left" vertical="top"/>
    </xf>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vertical="top" wrapText="1"/>
    </xf>
    <xf numFmtId="0" fontId="6" fillId="0" borderId="0" xfId="0" applyFont="1" applyAlignment="1">
      <alignment horizontal="left" vertical="top" wrapText="1"/>
    </xf>
    <xf numFmtId="0" fontId="5" fillId="0" borderId="0" xfId="4" applyFont="1" applyAlignment="1" applyProtection="1">
      <alignment horizontal="left" vertical="top" wrapText="1"/>
    </xf>
    <xf numFmtId="0" fontId="4" fillId="0" borderId="0" xfId="0" applyFont="1"/>
    <xf numFmtId="49" fontId="3" fillId="3" borderId="3" xfId="0" applyNumberFormat="1" applyFont="1" applyFill="1" applyBorder="1" applyAlignment="1">
      <alignment horizontal="left" vertical="top"/>
    </xf>
    <xf numFmtId="49" fontId="11" fillId="0" borderId="0" xfId="4" applyNumberFormat="1" applyFont="1" applyFill="1" applyAlignment="1" applyProtection="1">
      <alignment horizontal="left" vertical="top" wrapText="1"/>
    </xf>
    <xf numFmtId="0" fontId="1" fillId="0" borderId="0" xfId="0" applyFont="1" applyAlignment="1">
      <alignment horizontal="left" vertical="top" wrapText="1"/>
    </xf>
    <xf numFmtId="0" fontId="9" fillId="5" borderId="0" xfId="0" applyFont="1" applyFill="1" applyAlignment="1">
      <alignment horizontal="left" vertical="top"/>
    </xf>
    <xf numFmtId="0" fontId="3" fillId="5" borderId="0" xfId="0" applyFont="1" applyFill="1" applyAlignment="1">
      <alignment horizontal="left" vertical="top"/>
    </xf>
    <xf numFmtId="0" fontId="4" fillId="5" borderId="0" xfId="0" applyFont="1" applyFill="1" applyAlignment="1">
      <alignment horizontal="left" vertical="top" wrapText="1"/>
    </xf>
    <xf numFmtId="0" fontId="9" fillId="6" borderId="0" xfId="0" applyFont="1" applyFill="1" applyAlignment="1">
      <alignment horizontal="left" vertical="top"/>
    </xf>
    <xf numFmtId="0" fontId="3" fillId="6" borderId="0" xfId="0" applyFont="1" applyFill="1" applyAlignment="1">
      <alignment horizontal="left" vertical="top"/>
    </xf>
    <xf numFmtId="0" fontId="9" fillId="6" borderId="0" xfId="0" applyFont="1" applyFill="1" applyAlignment="1">
      <alignment vertical="top"/>
    </xf>
    <xf numFmtId="0" fontId="3" fillId="6" borderId="0" xfId="0" applyFont="1" applyFill="1" applyAlignment="1">
      <alignment vertical="top"/>
    </xf>
    <xf numFmtId="0" fontId="5" fillId="0" borderId="0" xfId="4" applyFont="1" applyFill="1" applyAlignment="1" applyProtection="1">
      <alignment vertical="top" wrapText="1"/>
    </xf>
    <xf numFmtId="0" fontId="5" fillId="0" borderId="0" xfId="4" applyFont="1" applyAlignment="1" applyProtection="1">
      <alignment vertical="top" wrapText="1"/>
    </xf>
    <xf numFmtId="14" fontId="4" fillId="0" borderId="0" xfId="0" applyNumberFormat="1" applyFont="1" applyAlignment="1">
      <alignment vertical="top" wrapText="1"/>
    </xf>
    <xf numFmtId="0" fontId="15" fillId="6" borderId="0" xfId="0" applyFont="1" applyFill="1" applyAlignment="1">
      <alignment vertical="top"/>
    </xf>
    <xf numFmtId="0" fontId="3" fillId="6" borderId="0" xfId="0" applyFont="1" applyFill="1" applyAlignment="1">
      <alignment horizontal="left" vertical="top" wrapText="1"/>
    </xf>
    <xf numFmtId="0" fontId="5" fillId="0" borderId="0" xfId="4" applyFont="1" applyAlignment="1" applyProtection="1">
      <alignment vertical="top"/>
    </xf>
    <xf numFmtId="0" fontId="11" fillId="0" borderId="0" xfId="4" applyFont="1" applyAlignment="1" applyProtection="1">
      <alignment vertical="top" wrapText="1"/>
    </xf>
    <xf numFmtId="49" fontId="11" fillId="0" borderId="0" xfId="4" applyNumberFormat="1" applyFont="1" applyFill="1" applyAlignment="1" applyProtection="1">
      <alignment horizontal="left" vertical="top"/>
    </xf>
    <xf numFmtId="14" fontId="6" fillId="0" borderId="0" xfId="0" applyNumberFormat="1" applyFont="1" applyAlignment="1">
      <alignment horizontal="left" vertical="top" wrapText="1"/>
    </xf>
    <xf numFmtId="49" fontId="10" fillId="0" borderId="0" xfId="0" applyNumberFormat="1" applyFont="1" applyAlignment="1">
      <alignment horizontal="left" vertical="top" wrapText="1"/>
    </xf>
    <xf numFmtId="14" fontId="5" fillId="0" borderId="0" xfId="4" applyNumberFormat="1" applyFont="1" applyFill="1" applyAlignment="1" applyProtection="1">
      <alignment horizontal="left" vertical="top" wrapText="1"/>
    </xf>
    <xf numFmtId="49" fontId="5" fillId="0" borderId="0" xfId="4" applyNumberFormat="1" applyFont="1" applyAlignment="1" applyProtection="1">
      <alignment horizontal="left" vertical="top" wrapText="1"/>
    </xf>
    <xf numFmtId="0" fontId="1" fillId="0" borderId="0" xfId="0" applyFont="1" applyAlignment="1">
      <alignment horizontal="left" vertical="top"/>
    </xf>
    <xf numFmtId="14" fontId="1"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3" fillId="0" borderId="0" xfId="5" applyFont="1" applyAlignment="1">
      <alignment horizontal="left" vertical="top"/>
    </xf>
    <xf numFmtId="0" fontId="3" fillId="0" borderId="0" xfId="6" applyFont="1" applyAlignment="1">
      <alignment horizontal="left" vertical="top"/>
    </xf>
    <xf numFmtId="0" fontId="1" fillId="0" borderId="0" xfId="6" applyFont="1" applyAlignment="1">
      <alignment horizontal="left" vertical="top" wrapText="1"/>
    </xf>
    <xf numFmtId="0" fontId="1" fillId="0" borderId="0" xfId="6" applyFont="1" applyAlignment="1">
      <alignment horizontal="left" vertical="top"/>
    </xf>
    <xf numFmtId="0" fontId="9" fillId="2" borderId="0" xfId="6" applyFont="1" applyFill="1" applyAlignment="1">
      <alignment horizontal="left" vertical="top"/>
    </xf>
    <xf numFmtId="0" fontId="7" fillId="2" borderId="0" xfId="6" applyFont="1" applyFill="1" applyAlignment="1">
      <alignment horizontal="left" vertical="top"/>
    </xf>
    <xf numFmtId="0" fontId="8" fillId="2" borderId="0" xfId="6" applyFont="1" applyFill="1" applyAlignment="1">
      <alignment horizontal="left" vertical="top" wrapText="1"/>
    </xf>
    <xf numFmtId="0" fontId="1" fillId="2" borderId="0" xfId="6" applyFont="1" applyFill="1" applyAlignment="1">
      <alignment horizontal="left" vertical="top" wrapText="1"/>
    </xf>
    <xf numFmtId="0" fontId="1" fillId="2" borderId="0" xfId="6" applyFont="1" applyFill="1" applyAlignment="1">
      <alignment horizontal="left" vertical="top"/>
    </xf>
    <xf numFmtId="0" fontId="5" fillId="0" borderId="0" xfId="2" applyFont="1" applyAlignment="1" applyProtection="1">
      <alignment horizontal="left" vertical="top"/>
    </xf>
    <xf numFmtId="0" fontId="10" fillId="7" borderId="0" xfId="6" applyFont="1" applyFill="1" applyAlignment="1">
      <alignment horizontal="left" vertical="top" wrapText="1"/>
    </xf>
    <xf numFmtId="0" fontId="9" fillId="0" borderId="0" xfId="6" applyFont="1" applyAlignment="1">
      <alignment horizontal="left" vertical="top"/>
    </xf>
    <xf numFmtId="0" fontId="3" fillId="0" borderId="0" xfId="6" applyFont="1" applyAlignment="1">
      <alignment horizontal="left" vertical="top" wrapText="1"/>
    </xf>
    <xf numFmtId="14" fontId="1" fillId="0" borderId="0" xfId="6" applyNumberFormat="1" applyFont="1" applyAlignment="1">
      <alignment horizontal="left" vertical="top" wrapText="1"/>
    </xf>
    <xf numFmtId="0" fontId="1" fillId="7" borderId="0" xfId="6" applyFont="1" applyFill="1" applyAlignment="1">
      <alignment horizontal="left" vertical="top" wrapText="1"/>
    </xf>
    <xf numFmtId="0" fontId="1" fillId="0" borderId="0" xfId="0" applyFont="1" applyAlignment="1">
      <alignment vertical="top" wrapText="1"/>
    </xf>
    <xf numFmtId="0" fontId="2" fillId="0" borderId="0" xfId="4" applyFill="1" applyAlignment="1" applyProtection="1">
      <alignment horizontal="left" vertical="top"/>
    </xf>
    <xf numFmtId="14" fontId="1" fillId="0" borderId="0" xfId="0" applyNumberFormat="1" applyFont="1" applyAlignment="1">
      <alignment horizontal="left" vertical="top"/>
    </xf>
    <xf numFmtId="14" fontId="5" fillId="0" borderId="0" xfId="4" applyNumberFormat="1" applyFont="1" applyFill="1" applyAlignment="1" applyProtection="1">
      <alignment horizontal="left" vertical="top"/>
    </xf>
    <xf numFmtId="0" fontId="3" fillId="0" borderId="0" xfId="0" applyFont="1"/>
    <xf numFmtId="0" fontId="1" fillId="0" borderId="0" xfId="0" applyFont="1"/>
    <xf numFmtId="0" fontId="1" fillId="0" borderId="0" xfId="0" applyFont="1" applyAlignment="1">
      <alignment horizontal="center"/>
    </xf>
    <xf numFmtId="0" fontId="3" fillId="0" borderId="0" xfId="0" applyFont="1" applyAlignment="1">
      <alignment horizontal="center"/>
    </xf>
    <xf numFmtId="0" fontId="1" fillId="0" borderId="4" xfId="0" applyFont="1" applyBorder="1" applyAlignment="1">
      <alignment horizontal="right"/>
    </xf>
    <xf numFmtId="0" fontId="1" fillId="0" borderId="0" xfId="0" applyFont="1" applyAlignment="1">
      <alignment horizontal="right"/>
    </xf>
    <xf numFmtId="0" fontId="23" fillId="0" borderId="0" xfId="0" applyFont="1" applyAlignment="1">
      <alignment horizontal="center"/>
    </xf>
    <xf numFmtId="0" fontId="1" fillId="0" borderId="0" xfId="0" applyFont="1" applyAlignment="1">
      <alignment horizontal="left"/>
    </xf>
    <xf numFmtId="0" fontId="3" fillId="0" borderId="0" xfId="0" applyFont="1" applyAlignment="1">
      <alignment horizontal="left"/>
    </xf>
    <xf numFmtId="0" fontId="1" fillId="0" borderId="4" xfId="0" applyFont="1" applyBorder="1" applyAlignment="1">
      <alignment horizontal="center"/>
    </xf>
    <xf numFmtId="0" fontId="24" fillId="0" borderId="0" xfId="4" applyFont="1" applyAlignment="1" applyProtection="1"/>
    <xf numFmtId="0" fontId="10" fillId="8" borderId="4" xfId="4" applyFont="1" applyFill="1" applyBorder="1" applyAlignment="1" applyProtection="1">
      <alignment horizontal="center"/>
    </xf>
    <xf numFmtId="0" fontId="10" fillId="8" borderId="0" xfId="4" applyFont="1" applyFill="1" applyBorder="1" applyAlignment="1" applyProtection="1">
      <alignment horizontal="center"/>
    </xf>
    <xf numFmtId="0" fontId="10" fillId="9" borderId="0" xfId="4" applyFont="1" applyFill="1" applyBorder="1" applyAlignment="1" applyProtection="1">
      <alignment horizontal="center"/>
    </xf>
    <xf numFmtId="0" fontId="10" fillId="2" borderId="4" xfId="4" applyFont="1" applyFill="1" applyBorder="1" applyAlignment="1" applyProtection="1">
      <alignment horizontal="center"/>
    </xf>
    <xf numFmtId="0" fontId="10" fillId="10" borderId="0" xfId="4" applyFont="1" applyFill="1" applyAlignment="1" applyProtection="1">
      <alignment horizontal="center"/>
    </xf>
    <xf numFmtId="0" fontId="10" fillId="9" borderId="4" xfId="4" applyFont="1" applyFill="1" applyBorder="1" applyAlignment="1" applyProtection="1">
      <alignment horizontal="center"/>
    </xf>
    <xf numFmtId="0" fontId="10" fillId="9" borderId="0" xfId="4" applyFont="1" applyFill="1" applyAlignment="1" applyProtection="1">
      <alignment horizontal="center"/>
    </xf>
    <xf numFmtId="0" fontId="10" fillId="10" borderId="4" xfId="4" applyFont="1" applyFill="1" applyBorder="1" applyAlignment="1" applyProtection="1">
      <alignment horizontal="center"/>
    </xf>
    <xf numFmtId="49" fontId="10" fillId="4" borderId="0" xfId="4" applyNumberFormat="1" applyFont="1" applyFill="1" applyAlignment="1" applyProtection="1">
      <alignment horizontal="center" vertical="top" wrapText="1"/>
    </xf>
    <xf numFmtId="49" fontId="1" fillId="4" borderId="0" xfId="4" applyNumberFormat="1" applyFont="1" applyFill="1" applyAlignment="1" applyProtection="1">
      <alignment horizontal="center" vertical="top" wrapText="1"/>
    </xf>
    <xf numFmtId="0" fontId="10" fillId="2" borderId="0" xfId="4" applyFont="1" applyFill="1" applyBorder="1" applyAlignment="1" applyProtection="1">
      <alignment horizontal="center"/>
    </xf>
    <xf numFmtId="49" fontId="1" fillId="4" borderId="4" xfId="4" applyNumberFormat="1" applyFont="1" applyFill="1" applyBorder="1" applyAlignment="1" applyProtection="1">
      <alignment horizontal="center" vertical="top" wrapText="1"/>
    </xf>
    <xf numFmtId="0" fontId="10" fillId="10" borderId="5" xfId="4" applyFont="1" applyFill="1" applyBorder="1" applyAlignment="1" applyProtection="1">
      <alignment horizontal="center"/>
    </xf>
    <xf numFmtId="0" fontId="1" fillId="0" borderId="6" xfId="0" applyFont="1" applyBorder="1" applyAlignment="1">
      <alignment horizontal="center"/>
    </xf>
    <xf numFmtId="0" fontId="1" fillId="0" borderId="5" xfId="0" applyFont="1" applyBorder="1" applyAlignment="1">
      <alignment horizontal="left"/>
    </xf>
    <xf numFmtId="0" fontId="1" fillId="0" borderId="8" xfId="0" applyFont="1" applyBorder="1" applyAlignment="1">
      <alignment horizontal="center"/>
    </xf>
    <xf numFmtId="0" fontId="1" fillId="0" borderId="8" xfId="0" applyFont="1" applyBorder="1" applyAlignment="1">
      <alignment horizontal="left"/>
    </xf>
    <xf numFmtId="0" fontId="1" fillId="0" borderId="7" xfId="0" applyFont="1" applyBorder="1" applyAlignment="1">
      <alignment horizontal="left"/>
    </xf>
    <xf numFmtId="0" fontId="8" fillId="0" borderId="0" xfId="0" applyFont="1" applyAlignment="1">
      <alignment horizontal="right"/>
    </xf>
    <xf numFmtId="0" fontId="8" fillId="0" borderId="6" xfId="0" applyFont="1" applyBorder="1" applyAlignment="1">
      <alignment horizontal="left"/>
    </xf>
    <xf numFmtId="0" fontId="8" fillId="0" borderId="11" xfId="0" applyFont="1" applyBorder="1" applyAlignment="1">
      <alignment horizontal="left"/>
    </xf>
    <xf numFmtId="0" fontId="3" fillId="0" borderId="4" xfId="0" applyFont="1" applyBorder="1" applyAlignment="1">
      <alignment horizontal="left"/>
    </xf>
    <xf numFmtId="0" fontId="23" fillId="0" borderId="0" xfId="0" applyFont="1" applyAlignment="1">
      <alignment horizontal="left"/>
    </xf>
    <xf numFmtId="0" fontId="25" fillId="0" borderId="0" xfId="0" applyFont="1" applyAlignment="1">
      <alignment horizontal="left"/>
    </xf>
    <xf numFmtId="0" fontId="3" fillId="0" borderId="0" xfId="0" applyFont="1" applyAlignment="1">
      <alignment horizontal="right"/>
    </xf>
    <xf numFmtId="0" fontId="23" fillId="0" borderId="0" xfId="0" applyFont="1" applyAlignment="1">
      <alignment horizontal="right"/>
    </xf>
    <xf numFmtId="0" fontId="25" fillId="0" borderId="0" xfId="0" applyFont="1" applyAlignment="1">
      <alignment horizontal="right"/>
    </xf>
    <xf numFmtId="0" fontId="8" fillId="0" borderId="4" xfId="0" applyFont="1" applyBorder="1" applyAlignment="1">
      <alignment horizontal="center"/>
    </xf>
    <xf numFmtId="0" fontId="26" fillId="8" borderId="4" xfId="4" applyFont="1" applyFill="1" applyBorder="1" applyAlignment="1" applyProtection="1">
      <alignment horizontal="center"/>
    </xf>
    <xf numFmtId="0" fontId="7" fillId="0" borderId="0" xfId="0" applyFont="1" applyAlignment="1">
      <alignment horizontal="center"/>
    </xf>
    <xf numFmtId="0" fontId="26" fillId="9" borderId="4" xfId="4" applyFont="1" applyFill="1" applyBorder="1" applyAlignment="1" applyProtection="1">
      <alignment horizontal="center"/>
    </xf>
    <xf numFmtId="0" fontId="8" fillId="0" borderId="0" xfId="0" applyFont="1" applyAlignment="1">
      <alignment horizontal="center"/>
    </xf>
    <xf numFmtId="0" fontId="8" fillId="0" borderId="4" xfId="0" applyFont="1" applyBorder="1" applyAlignment="1">
      <alignment horizontal="right"/>
    </xf>
    <xf numFmtId="0" fontId="8" fillId="0" borderId="7" xfId="0" applyFont="1" applyBorder="1" applyAlignment="1">
      <alignment horizontal="left"/>
    </xf>
    <xf numFmtId="0" fontId="26" fillId="8" borderId="0" xfId="4" applyFont="1" applyFill="1" applyBorder="1" applyAlignment="1" applyProtection="1">
      <alignment horizontal="center"/>
    </xf>
    <xf numFmtId="0" fontId="26" fillId="8" borderId="5" xfId="4" applyFont="1" applyFill="1" applyBorder="1" applyAlignment="1" applyProtection="1">
      <alignment horizontal="center"/>
    </xf>
    <xf numFmtId="0" fontId="26" fillId="8" borderId="6" xfId="4" applyFont="1" applyFill="1" applyBorder="1" applyAlignment="1" applyProtection="1">
      <alignment horizontal="center"/>
    </xf>
    <xf numFmtId="49" fontId="26" fillId="4" borderId="4" xfId="4" applyNumberFormat="1" applyFont="1" applyFill="1" applyBorder="1" applyAlignment="1" applyProtection="1">
      <alignment horizontal="center" vertical="top" wrapText="1"/>
    </xf>
    <xf numFmtId="0" fontId="26" fillId="10" borderId="4" xfId="4" applyFont="1" applyFill="1" applyBorder="1" applyAlignment="1" applyProtection="1">
      <alignment horizontal="center"/>
    </xf>
    <xf numFmtId="0" fontId="26" fillId="2" borderId="4" xfId="4" applyFont="1" applyFill="1" applyBorder="1" applyAlignment="1" applyProtection="1">
      <alignment horizontal="center"/>
    </xf>
    <xf numFmtId="0" fontId="26" fillId="8" borderId="7" xfId="4" applyFont="1" applyFill="1" applyBorder="1" applyAlignment="1" applyProtection="1">
      <alignment horizontal="center"/>
    </xf>
    <xf numFmtId="0" fontId="8" fillId="0" borderId="8" xfId="0" applyFont="1" applyBorder="1" applyAlignment="1">
      <alignment horizontal="left"/>
    </xf>
    <xf numFmtId="0" fontId="26" fillId="2" borderId="0" xfId="4" applyFont="1" applyFill="1" applyBorder="1" applyAlignment="1" applyProtection="1">
      <alignment horizontal="center"/>
    </xf>
    <xf numFmtId="0" fontId="26" fillId="9" borderId="0" xfId="4" applyFont="1" applyFill="1" applyBorder="1" applyAlignment="1" applyProtection="1">
      <alignment horizontal="center"/>
    </xf>
    <xf numFmtId="0" fontId="26" fillId="10" borderId="5" xfId="4" applyFont="1" applyFill="1" applyBorder="1" applyAlignment="1" applyProtection="1">
      <alignment horizontal="center"/>
    </xf>
    <xf numFmtId="0" fontId="26" fillId="0" borderId="0" xfId="4" applyFont="1" applyFill="1" applyBorder="1" applyAlignment="1" applyProtection="1">
      <alignment horizontal="center"/>
    </xf>
    <xf numFmtId="0" fontId="26" fillId="9" borderId="8" xfId="4" applyFont="1" applyFill="1" applyBorder="1" applyAlignment="1" applyProtection="1">
      <alignment horizontal="center"/>
    </xf>
    <xf numFmtId="0" fontId="26" fillId="10" borderId="0" xfId="4" applyFont="1" applyFill="1" applyAlignment="1" applyProtection="1">
      <alignment horizontal="center"/>
    </xf>
    <xf numFmtId="0" fontId="26" fillId="9" borderId="0" xfId="4" applyFont="1" applyFill="1" applyAlignment="1" applyProtection="1">
      <alignment horizontal="center"/>
    </xf>
    <xf numFmtId="0" fontId="26" fillId="10" borderId="0" xfId="4" applyFont="1" applyFill="1" applyBorder="1" applyAlignment="1" applyProtection="1">
      <alignment horizontal="center"/>
    </xf>
    <xf numFmtId="0" fontId="26" fillId="2" borderId="7" xfId="4" applyFont="1" applyFill="1" applyBorder="1" applyAlignment="1" applyProtection="1">
      <alignment horizontal="center"/>
    </xf>
    <xf numFmtId="49" fontId="26" fillId="4" borderId="8" xfId="4" applyNumberFormat="1" applyFont="1" applyFill="1" applyBorder="1" applyAlignment="1" applyProtection="1">
      <alignment horizontal="center" vertical="top" wrapText="1"/>
    </xf>
    <xf numFmtId="0" fontId="26" fillId="10" borderId="8" xfId="4" applyFont="1" applyFill="1" applyBorder="1" applyAlignment="1" applyProtection="1">
      <alignment horizontal="center"/>
    </xf>
    <xf numFmtId="0" fontId="8" fillId="0" borderId="6" xfId="0" applyFont="1" applyBorder="1" applyAlignment="1">
      <alignment horizontal="center"/>
    </xf>
    <xf numFmtId="0" fontId="5" fillId="0" borderId="0" xfId="4" applyFont="1" applyAlignment="1" applyProtection="1"/>
    <xf numFmtId="0" fontId="1" fillId="0" borderId="2" xfId="0" applyFont="1" applyBorder="1" applyAlignment="1">
      <alignment horizontal="right"/>
    </xf>
    <xf numFmtId="0" fontId="28" fillId="0" borderId="0" xfId="0" applyFont="1"/>
    <xf numFmtId="0" fontId="28" fillId="0" borderId="4" xfId="0" applyFont="1" applyBorder="1" applyAlignment="1">
      <alignment horizontal="right"/>
    </xf>
    <xf numFmtId="0" fontId="10" fillId="0" borderId="0" xfId="0" applyFont="1"/>
    <xf numFmtId="0" fontId="1" fillId="0" borderId="2" xfId="0" applyFont="1" applyBorder="1" applyAlignment="1">
      <alignment horizontal="center"/>
    </xf>
    <xf numFmtId="14" fontId="5" fillId="0" borderId="0" xfId="4" applyNumberFormat="1" applyFont="1" applyAlignment="1" applyProtection="1">
      <alignment horizontal="left" vertical="top" wrapText="1"/>
    </xf>
    <xf numFmtId="0" fontId="29" fillId="9" borderId="0" xfId="4" applyFont="1" applyFill="1" applyBorder="1" applyAlignment="1" applyProtection="1">
      <alignment horizontal="center"/>
    </xf>
    <xf numFmtId="0" fontId="29" fillId="8" borderId="0" xfId="4" applyFont="1" applyFill="1" applyBorder="1" applyAlignment="1" applyProtection="1">
      <alignment horizontal="center"/>
    </xf>
    <xf numFmtId="0" fontId="29" fillId="10" borderId="0" xfId="4" applyFont="1" applyFill="1" applyAlignment="1" applyProtection="1">
      <alignment horizontal="center"/>
    </xf>
    <xf numFmtId="0" fontId="1" fillId="0" borderId="2" xfId="0" applyFont="1" applyBorder="1" applyAlignment="1">
      <alignment horizontal="left"/>
    </xf>
    <xf numFmtId="0" fontId="8" fillId="0" borderId="2" xfId="0" applyFont="1" applyBorder="1" applyAlignment="1">
      <alignment horizontal="center"/>
    </xf>
    <xf numFmtId="0" fontId="30" fillId="2" borderId="4" xfId="4" applyFont="1" applyFill="1" applyBorder="1" applyAlignment="1" applyProtection="1">
      <alignment horizontal="center"/>
    </xf>
    <xf numFmtId="0" fontId="29" fillId="2" borderId="4" xfId="4" applyFont="1" applyFill="1" applyBorder="1" applyAlignment="1" applyProtection="1">
      <alignment horizontal="center"/>
    </xf>
    <xf numFmtId="49" fontId="5" fillId="0" borderId="0" xfId="4" applyNumberFormat="1" applyFont="1" applyAlignment="1" applyProtection="1">
      <alignment horizontal="left" vertical="top"/>
    </xf>
    <xf numFmtId="0" fontId="4" fillId="2" borderId="0" xfId="0" applyFont="1" applyFill="1" applyAlignment="1">
      <alignment horizontal="left" vertical="top" wrapText="1"/>
    </xf>
    <xf numFmtId="0" fontId="3" fillId="4" borderId="2" xfId="0" applyFont="1" applyFill="1" applyBorder="1" applyAlignment="1">
      <alignment horizontal="left" vertical="top" wrapText="1"/>
    </xf>
    <xf numFmtId="49" fontId="26" fillId="4" borderId="0" xfId="4" applyNumberFormat="1" applyFont="1" applyFill="1" applyBorder="1" applyAlignment="1" applyProtection="1">
      <alignment horizontal="center" vertical="top" wrapText="1"/>
    </xf>
    <xf numFmtId="14" fontId="3" fillId="0" borderId="0" xfId="6" applyNumberFormat="1" applyFont="1" applyAlignment="1">
      <alignment horizontal="left" vertical="top"/>
    </xf>
    <xf numFmtId="0" fontId="22" fillId="0" borderId="0" xfId="0" applyFont="1" applyAlignment="1">
      <alignment vertical="top" wrapText="1"/>
    </xf>
    <xf numFmtId="49" fontId="2" fillId="0" borderId="0" xfId="4" applyNumberFormat="1" applyFill="1" applyAlignment="1" applyProtection="1">
      <alignment horizontal="left" vertical="top" wrapText="1"/>
    </xf>
    <xf numFmtId="14" fontId="22" fillId="0" borderId="0" xfId="0" applyNumberFormat="1" applyFont="1" applyAlignment="1">
      <alignment horizontal="left" vertical="top" wrapText="1"/>
    </xf>
    <xf numFmtId="17" fontId="1" fillId="0" borderId="0" xfId="0" applyNumberFormat="1" applyFont="1" applyAlignment="1">
      <alignment horizontal="left" vertical="top"/>
    </xf>
    <xf numFmtId="0" fontId="35" fillId="9" borderId="0" xfId="4" applyFont="1" applyFill="1" applyBorder="1" applyAlignment="1" applyProtection="1">
      <alignment horizontal="center"/>
    </xf>
    <xf numFmtId="0" fontId="8" fillId="0" borderId="0" xfId="0" applyFont="1" applyAlignment="1">
      <alignment horizontal="left"/>
    </xf>
    <xf numFmtId="0" fontId="8" fillId="0" borderId="2" xfId="0" applyFont="1" applyBorder="1" applyAlignment="1">
      <alignment horizontal="right"/>
    </xf>
    <xf numFmtId="0" fontId="5" fillId="0" borderId="0" xfId="4" applyNumberFormat="1" applyFont="1" applyAlignment="1" applyProtection="1">
      <alignment horizontal="left" vertical="top" wrapText="1"/>
    </xf>
    <xf numFmtId="0" fontId="30" fillId="0" borderId="4" xfId="4" applyFont="1" applyFill="1" applyBorder="1" applyAlignment="1" applyProtection="1">
      <alignment horizontal="center"/>
    </xf>
    <xf numFmtId="49" fontId="26" fillId="0" borderId="4" xfId="4" applyNumberFormat="1" applyFont="1" applyFill="1" applyBorder="1" applyAlignment="1" applyProtection="1">
      <alignment horizontal="center" vertical="top" wrapText="1"/>
    </xf>
    <xf numFmtId="0" fontId="26" fillId="0" borderId="0" xfId="4" applyFont="1" applyFill="1" applyAlignment="1" applyProtection="1">
      <alignment horizontal="center"/>
    </xf>
    <xf numFmtId="0" fontId="8" fillId="0" borderId="2" xfId="0" applyFont="1" applyBorder="1" applyAlignment="1">
      <alignment horizontal="left"/>
    </xf>
    <xf numFmtId="0" fontId="5" fillId="0" borderId="0" xfId="4" applyFont="1" applyFill="1" applyAlignment="1" applyProtection="1">
      <alignment vertical="top"/>
    </xf>
    <xf numFmtId="0" fontId="1" fillId="0" borderId="12" xfId="0" applyFont="1" applyBorder="1" applyAlignment="1">
      <alignment horizontal="left" vertical="top" wrapText="1"/>
    </xf>
    <xf numFmtId="0" fontId="1" fillId="0" borderId="12" xfId="0" applyFont="1" applyBorder="1" applyAlignment="1">
      <alignment horizontal="left" vertical="top"/>
    </xf>
    <xf numFmtId="14" fontId="1" fillId="0" borderId="12" xfId="0" applyNumberFormat="1" applyFont="1" applyBorder="1" applyAlignment="1">
      <alignment horizontal="left" vertical="top" wrapText="1"/>
    </xf>
    <xf numFmtId="49" fontId="5" fillId="0" borderId="12" xfId="4" applyNumberFormat="1" applyFont="1" applyFill="1" applyBorder="1" applyAlignment="1" applyProtection="1">
      <alignment horizontal="left" vertical="top" wrapText="1"/>
    </xf>
    <xf numFmtId="0" fontId="4" fillId="0" borderId="12" xfId="0" applyFont="1" applyBorder="1" applyAlignment="1">
      <alignment horizontal="left" vertical="top" wrapText="1"/>
    </xf>
    <xf numFmtId="0" fontId="4" fillId="0" borderId="12" xfId="0" applyFont="1" applyBorder="1" applyAlignment="1">
      <alignment vertical="top" wrapText="1"/>
    </xf>
    <xf numFmtId="49" fontId="5" fillId="0" borderId="0" xfId="4" applyNumberFormat="1" applyFont="1" applyFill="1" applyBorder="1" applyAlignment="1" applyProtection="1">
      <alignment horizontal="left" vertical="top" wrapText="1"/>
    </xf>
    <xf numFmtId="14" fontId="1" fillId="0" borderId="12" xfId="0" applyNumberFormat="1" applyFont="1" applyBorder="1" applyAlignment="1">
      <alignment horizontal="left" vertical="top"/>
    </xf>
    <xf numFmtId="49" fontId="5" fillId="0" borderId="12" xfId="4" applyNumberFormat="1" applyFont="1" applyFill="1" applyBorder="1" applyAlignment="1" applyProtection="1">
      <alignment horizontal="left" vertical="top"/>
    </xf>
    <xf numFmtId="49" fontId="5" fillId="0" borderId="0" xfId="4" applyNumberFormat="1" applyFont="1" applyFill="1" applyBorder="1" applyAlignment="1" applyProtection="1">
      <alignment horizontal="left" vertical="top"/>
    </xf>
    <xf numFmtId="49" fontId="1" fillId="0" borderId="12" xfId="0" applyNumberFormat="1" applyFont="1" applyBorder="1" applyAlignment="1">
      <alignment horizontal="left" vertical="top" wrapText="1"/>
    </xf>
    <xf numFmtId="0" fontId="5" fillId="0" borderId="12" xfId="4" applyFont="1" applyFill="1" applyBorder="1" applyAlignment="1" applyProtection="1">
      <alignment horizontal="left" vertical="top" wrapText="1"/>
    </xf>
    <xf numFmtId="0" fontId="2" fillId="0" borderId="0" xfId="4" applyAlignment="1" applyProtection="1">
      <alignment horizontal="left" vertical="top" wrapText="1"/>
    </xf>
    <xf numFmtId="49" fontId="1" fillId="0" borderId="0" xfId="0" applyNumberFormat="1" applyFont="1" applyAlignment="1">
      <alignment horizontal="left" vertical="top"/>
    </xf>
    <xf numFmtId="14" fontId="5" fillId="0" borderId="12" xfId="4" applyNumberFormat="1" applyFont="1" applyFill="1" applyBorder="1" applyAlignment="1" applyProtection="1">
      <alignment horizontal="left" vertical="top" wrapText="1"/>
    </xf>
    <xf numFmtId="14" fontId="5" fillId="0" borderId="0" xfId="4" applyNumberFormat="1" applyFont="1" applyFill="1" applyBorder="1" applyAlignment="1" applyProtection="1">
      <alignment horizontal="left" vertical="top" wrapText="1"/>
    </xf>
    <xf numFmtId="49" fontId="2" fillId="0" borderId="0" xfId="4" applyNumberFormat="1" applyFill="1" applyBorder="1" applyAlignment="1" applyProtection="1">
      <alignment horizontal="left" vertical="top" wrapText="1"/>
    </xf>
    <xf numFmtId="49" fontId="2" fillId="0" borderId="0" xfId="4" applyNumberFormat="1" applyFill="1" applyAlignment="1" applyProtection="1">
      <alignment horizontal="left" vertical="top"/>
    </xf>
    <xf numFmtId="14" fontId="2" fillId="0" borderId="0" xfId="4" applyNumberFormat="1" applyFill="1" applyAlignment="1" applyProtection="1">
      <alignment horizontal="left" vertical="top" wrapText="1"/>
    </xf>
    <xf numFmtId="0" fontId="28" fillId="0" borderId="0" xfId="0" applyFont="1" applyAlignment="1">
      <alignment horizontal="right"/>
    </xf>
    <xf numFmtId="0" fontId="25" fillId="0" borderId="0" xfId="0"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top" wrapText="1"/>
    </xf>
    <xf numFmtId="0" fontId="38" fillId="0" borderId="0" xfId="0" applyFont="1" applyAlignment="1">
      <alignment horizontal="left" vertical="top"/>
    </xf>
    <xf numFmtId="0" fontId="3" fillId="0" borderId="13" xfId="0" applyFont="1" applyBorder="1" applyAlignment="1">
      <alignment horizontal="center" vertical="top"/>
    </xf>
    <xf numFmtId="1" fontId="21" fillId="0" borderId="0" xfId="0" applyNumberFormat="1" applyFont="1" applyAlignment="1">
      <alignment horizontal="left" vertical="top"/>
    </xf>
    <xf numFmtId="0" fontId="22" fillId="0" borderId="0" xfId="0" applyFont="1" applyAlignment="1">
      <alignment horizontal="left" vertical="top"/>
    </xf>
    <xf numFmtId="0" fontId="21" fillId="0" borderId="2" xfId="0" applyFont="1" applyBorder="1" applyAlignment="1">
      <alignment horizontal="center" vertical="top"/>
    </xf>
    <xf numFmtId="0" fontId="25" fillId="0" borderId="2" xfId="0" applyFont="1" applyBorder="1" applyAlignment="1">
      <alignment horizontal="center" vertical="top"/>
    </xf>
    <xf numFmtId="0" fontId="1" fillId="0" borderId="2" xfId="0" applyFont="1" applyBorder="1" applyAlignment="1">
      <alignment horizontal="center" vertical="top"/>
    </xf>
    <xf numFmtId="0" fontId="3" fillId="0" borderId="1" xfId="0" applyFont="1" applyBorder="1" applyAlignment="1">
      <alignment horizontal="center" vertical="top"/>
    </xf>
    <xf numFmtId="1" fontId="1" fillId="0" borderId="0" xfId="0" applyNumberFormat="1" applyFont="1" applyAlignment="1">
      <alignment horizontal="left" vertical="top"/>
    </xf>
    <xf numFmtId="1" fontId="1" fillId="0" borderId="0" xfId="0" applyNumberFormat="1" applyFont="1" applyAlignment="1">
      <alignment horizontal="left" vertical="top" wrapText="1"/>
    </xf>
    <xf numFmtId="1" fontId="21" fillId="0" borderId="14" xfId="0" applyNumberFormat="1" applyFont="1" applyBorder="1" applyAlignment="1">
      <alignment horizontal="left" vertical="top"/>
    </xf>
    <xf numFmtId="0" fontId="21" fillId="0" borderId="14" xfId="0" applyFont="1" applyBorder="1" applyAlignment="1">
      <alignment horizontal="left" vertical="top"/>
    </xf>
    <xf numFmtId="0" fontId="1" fillId="0" borderId="14" xfId="0" applyFont="1" applyBorder="1" applyAlignment="1">
      <alignment horizontal="left" vertical="top"/>
    </xf>
    <xf numFmtId="0" fontId="25" fillId="0" borderId="14" xfId="0" applyFont="1" applyBorder="1" applyAlignment="1">
      <alignment horizontal="left" vertical="top"/>
    </xf>
    <xf numFmtId="1" fontId="1" fillId="0" borderId="14" xfId="0" applyNumberFormat="1" applyFont="1" applyBorder="1" applyAlignment="1">
      <alignment horizontal="left" vertical="top"/>
    </xf>
    <xf numFmtId="0" fontId="1" fillId="0" borderId="14" xfId="0" applyFont="1" applyBorder="1" applyAlignment="1">
      <alignment horizontal="left" vertical="top" wrapText="1"/>
    </xf>
    <xf numFmtId="0" fontId="4" fillId="0" borderId="14" xfId="0" applyFont="1" applyBorder="1" applyAlignment="1">
      <alignment horizontal="left" vertical="top" wrapText="1"/>
    </xf>
    <xf numFmtId="0" fontId="4" fillId="0" borderId="14" xfId="0" applyFont="1" applyBorder="1" applyAlignment="1">
      <alignment vertical="top" wrapText="1"/>
    </xf>
    <xf numFmtId="14" fontId="5" fillId="0" borderId="14" xfId="4" applyNumberFormat="1" applyFont="1" applyFill="1" applyBorder="1" applyAlignment="1" applyProtection="1">
      <alignment horizontal="left" vertical="top" wrapText="1"/>
    </xf>
    <xf numFmtId="49" fontId="5" fillId="0" borderId="14" xfId="4" applyNumberFormat="1" applyFont="1" applyFill="1" applyBorder="1" applyAlignment="1" applyProtection="1">
      <alignment horizontal="left" vertical="top" wrapText="1"/>
    </xf>
    <xf numFmtId="14" fontId="1" fillId="0" borderId="14" xfId="0" applyNumberFormat="1" applyFont="1" applyBorder="1" applyAlignment="1">
      <alignment horizontal="left" vertical="top" wrapText="1"/>
    </xf>
    <xf numFmtId="0" fontId="5" fillId="0" borderId="14" xfId="4" applyFont="1" applyFill="1" applyBorder="1" applyAlignment="1" applyProtection="1">
      <alignment horizontal="left" vertical="top"/>
    </xf>
    <xf numFmtId="0" fontId="4" fillId="0" borderId="14" xfId="0" applyFont="1" applyBorder="1" applyAlignment="1">
      <alignment horizontal="left" vertical="top"/>
    </xf>
    <xf numFmtId="14" fontId="5" fillId="0" borderId="14" xfId="4" applyNumberFormat="1" applyFont="1" applyFill="1" applyBorder="1" applyAlignment="1" applyProtection="1">
      <alignment horizontal="left" vertical="top"/>
    </xf>
    <xf numFmtId="49" fontId="5" fillId="0" borderId="14" xfId="4" applyNumberFormat="1" applyFont="1" applyFill="1" applyBorder="1" applyAlignment="1" applyProtection="1">
      <alignment horizontal="left" vertical="top"/>
    </xf>
    <xf numFmtId="0" fontId="1" fillId="0" borderId="14" xfId="0" applyFont="1" applyBorder="1" applyAlignment="1">
      <alignment vertical="top" wrapText="1"/>
    </xf>
    <xf numFmtId="0" fontId="5" fillId="0" borderId="14" xfId="4" applyFont="1" applyFill="1" applyBorder="1" applyAlignment="1" applyProtection="1">
      <alignment horizontal="left" vertical="top" wrapText="1"/>
    </xf>
    <xf numFmtId="49" fontId="1" fillId="0" borderId="14" xfId="0" applyNumberFormat="1" applyFont="1" applyBorder="1" applyAlignment="1">
      <alignment horizontal="left" vertical="top" wrapText="1"/>
    </xf>
    <xf numFmtId="49" fontId="5" fillId="0" borderId="15" xfId="4" applyNumberFormat="1" applyFont="1" applyFill="1" applyBorder="1" applyAlignment="1" applyProtection="1">
      <alignment horizontal="left" vertical="top" wrapText="1"/>
    </xf>
    <xf numFmtId="0" fontId="4" fillId="0" borderId="15" xfId="0" applyFont="1" applyBorder="1" applyAlignment="1">
      <alignment horizontal="left" vertical="top"/>
    </xf>
    <xf numFmtId="0" fontId="4" fillId="0" borderId="15" xfId="0" applyFont="1" applyBorder="1" applyAlignment="1">
      <alignment horizontal="left" vertical="top" wrapText="1"/>
    </xf>
    <xf numFmtId="14" fontId="5" fillId="0" borderId="15" xfId="4" applyNumberFormat="1" applyFont="1" applyFill="1" applyBorder="1" applyAlignment="1" applyProtection="1">
      <alignment horizontal="left" vertical="top"/>
    </xf>
    <xf numFmtId="49" fontId="5" fillId="0" borderId="15" xfId="4" applyNumberFormat="1" applyFont="1" applyFill="1" applyBorder="1" applyAlignment="1" applyProtection="1">
      <alignment horizontal="left" vertical="top"/>
    </xf>
    <xf numFmtId="14" fontId="4" fillId="0" borderId="15" xfId="0" applyNumberFormat="1" applyFont="1" applyBorder="1" applyAlignment="1">
      <alignment horizontal="left" vertical="top" wrapText="1"/>
    </xf>
    <xf numFmtId="1" fontId="21" fillId="0" borderId="15" xfId="0" applyNumberFormat="1" applyFont="1" applyBorder="1" applyAlignment="1">
      <alignment horizontal="left" vertical="top"/>
    </xf>
    <xf numFmtId="0" fontId="21" fillId="0" borderId="15" xfId="0" applyFont="1" applyBorder="1" applyAlignment="1">
      <alignment horizontal="left" vertical="top"/>
    </xf>
    <xf numFmtId="0" fontId="1" fillId="0" borderId="15" xfId="0" applyFont="1" applyBorder="1" applyAlignment="1">
      <alignment horizontal="left" vertical="top"/>
    </xf>
    <xf numFmtId="0" fontId="25" fillId="0" borderId="15" xfId="0" applyFont="1" applyBorder="1" applyAlignment="1">
      <alignment horizontal="left" vertical="top"/>
    </xf>
    <xf numFmtId="1" fontId="1" fillId="0" borderId="15" xfId="0" applyNumberFormat="1" applyFont="1" applyBorder="1" applyAlignment="1">
      <alignment horizontal="left" vertical="top"/>
    </xf>
    <xf numFmtId="0" fontId="4" fillId="0" borderId="0" xfId="0" applyFont="1" applyAlignment="1">
      <alignment horizontal="right"/>
    </xf>
    <xf numFmtId="0" fontId="5" fillId="9" borderId="0" xfId="4" applyFont="1" applyFill="1" applyAlignment="1" applyProtection="1">
      <alignment horizontal="center"/>
    </xf>
    <xf numFmtId="0" fontId="22" fillId="0" borderId="0" xfId="0" applyFont="1" applyAlignment="1">
      <alignment horizontal="center"/>
    </xf>
    <xf numFmtId="0" fontId="5" fillId="9" borderId="4" xfId="4" applyFont="1" applyFill="1" applyBorder="1" applyAlignment="1" applyProtection="1">
      <alignment horizontal="center"/>
    </xf>
    <xf numFmtId="0" fontId="5" fillId="9" borderId="0" xfId="4" applyFont="1" applyFill="1" applyBorder="1" applyAlignment="1" applyProtection="1">
      <alignment horizontal="center"/>
    </xf>
    <xf numFmtId="0" fontId="5" fillId="8" borderId="4" xfId="4" applyFont="1" applyFill="1" applyBorder="1" applyAlignment="1" applyProtection="1">
      <alignment horizontal="center"/>
    </xf>
    <xf numFmtId="0" fontId="5" fillId="10" borderId="0" xfId="4" applyFont="1" applyFill="1" applyAlignment="1" applyProtection="1">
      <alignment horizontal="center"/>
    </xf>
    <xf numFmtId="0" fontId="11" fillId="2" borderId="4" xfId="4" applyFont="1" applyFill="1" applyBorder="1" applyAlignment="1" applyProtection="1">
      <alignment horizontal="center"/>
    </xf>
    <xf numFmtId="0" fontId="11" fillId="9" borderId="4" xfId="4" applyFont="1" applyFill="1" applyBorder="1" applyAlignment="1" applyProtection="1">
      <alignment horizontal="center"/>
    </xf>
    <xf numFmtId="0" fontId="22" fillId="0" borderId="0" xfId="0" applyFont="1" applyAlignment="1">
      <alignment horizontal="left"/>
    </xf>
    <xf numFmtId="0" fontId="22" fillId="0" borderId="0" xfId="0" applyFont="1" applyAlignment="1">
      <alignment horizontal="right"/>
    </xf>
    <xf numFmtId="0" fontId="5" fillId="2" borderId="0" xfId="4" applyFont="1" applyFill="1" applyBorder="1" applyAlignment="1" applyProtection="1">
      <alignment horizontal="center"/>
    </xf>
    <xf numFmtId="49" fontId="5" fillId="4" borderId="0" xfId="4" applyNumberFormat="1" applyFont="1" applyFill="1" applyAlignment="1" applyProtection="1">
      <alignment horizontal="center" vertical="top" wrapText="1"/>
    </xf>
    <xf numFmtId="0" fontId="2" fillId="9" borderId="0" xfId="4" applyFill="1" applyAlignment="1" applyProtection="1">
      <alignment horizontal="center"/>
    </xf>
    <xf numFmtId="0" fontId="2" fillId="9" borderId="4" xfId="4" applyFill="1" applyBorder="1" applyAlignment="1" applyProtection="1">
      <alignment horizontal="center"/>
    </xf>
    <xf numFmtId="0" fontId="40" fillId="0" borderId="0" xfId="0" applyFont="1" applyAlignment="1">
      <alignment horizontal="left" vertical="top"/>
    </xf>
    <xf numFmtId="0" fontId="40" fillId="0" borderId="16" xfId="0" applyFont="1" applyBorder="1" applyAlignment="1">
      <alignment horizontal="center" vertical="top"/>
    </xf>
    <xf numFmtId="0" fontId="40" fillId="0" borderId="0" xfId="0" applyFont="1" applyAlignment="1">
      <alignment horizontal="left" vertical="top" wrapText="1"/>
    </xf>
    <xf numFmtId="1" fontId="40" fillId="0" borderId="0" xfId="0" applyNumberFormat="1" applyFont="1" applyAlignment="1">
      <alignment horizontal="left" vertical="top"/>
    </xf>
    <xf numFmtId="1" fontId="40" fillId="0" borderId="14" xfId="0" applyNumberFormat="1" applyFont="1" applyBorder="1" applyAlignment="1">
      <alignment horizontal="left" vertical="top"/>
    </xf>
    <xf numFmtId="0" fontId="40" fillId="0" borderId="14" xfId="0" applyFont="1" applyBorder="1" applyAlignment="1">
      <alignment horizontal="left" vertical="top"/>
    </xf>
    <xf numFmtId="1" fontId="40" fillId="0" borderId="15" xfId="0" applyNumberFormat="1" applyFont="1" applyBorder="1" applyAlignment="1">
      <alignment horizontal="left" vertical="top"/>
    </xf>
    <xf numFmtId="0" fontId="40" fillId="0" borderId="15" xfId="0" applyFont="1" applyBorder="1" applyAlignment="1">
      <alignment horizontal="left" vertical="top"/>
    </xf>
    <xf numFmtId="0" fontId="43" fillId="0" borderId="0" xfId="4" applyFont="1" applyFill="1" applyBorder="1" applyAlignment="1" applyProtection="1">
      <alignment horizontal="left" vertical="top"/>
    </xf>
    <xf numFmtId="0" fontId="41" fillId="0" borderId="0" xfId="6" applyFont="1" applyAlignment="1">
      <alignment horizontal="left" vertical="top"/>
    </xf>
    <xf numFmtId="0" fontId="43" fillId="0" borderId="0" xfId="4" applyFont="1" applyFill="1" applyAlignment="1" applyProtection="1">
      <alignment vertical="top"/>
    </xf>
    <xf numFmtId="0" fontId="41" fillId="0" borderId="0" xfId="0" applyFont="1" applyAlignment="1">
      <alignment vertical="top"/>
    </xf>
    <xf numFmtId="49" fontId="43" fillId="0" borderId="0" xfId="4" applyNumberFormat="1" applyFont="1" applyFill="1" applyAlignment="1" applyProtection="1">
      <alignment horizontal="left" vertical="top"/>
    </xf>
    <xf numFmtId="0" fontId="44" fillId="0" borderId="0" xfId="0" applyFont="1" applyAlignment="1">
      <alignment vertical="top"/>
    </xf>
    <xf numFmtId="0" fontId="41" fillId="0" borderId="0" xfId="0" applyFont="1"/>
    <xf numFmtId="0" fontId="42" fillId="0" borderId="0" xfId="0" applyFont="1" applyAlignment="1">
      <alignment horizontal="left" vertical="top"/>
    </xf>
    <xf numFmtId="0" fontId="43" fillId="0" borderId="0" xfId="4" applyFont="1" applyFill="1" applyAlignment="1" applyProtection="1">
      <alignment horizontal="left" vertical="top"/>
    </xf>
    <xf numFmtId="0" fontId="41" fillId="0" borderId="0" xfId="0" applyFont="1" applyAlignment="1">
      <alignment horizontal="left" vertical="top"/>
    </xf>
    <xf numFmtId="0" fontId="43" fillId="0" borderId="0" xfId="2" applyFont="1" applyFill="1" applyAlignment="1" applyProtection="1">
      <alignment horizontal="left" vertical="top"/>
    </xf>
    <xf numFmtId="0" fontId="18" fillId="0" borderId="0" xfId="0" applyFont="1"/>
    <xf numFmtId="0" fontId="2" fillId="0" borderId="0" xfId="4" applyNumberFormat="1" applyFill="1" applyAlignment="1" applyProtection="1"/>
    <xf numFmtId="0" fontId="5" fillId="0" borderId="0" xfId="4" applyNumberFormat="1" applyFont="1" applyFill="1" applyAlignment="1" applyProtection="1">
      <alignment horizontal="left" vertical="top" wrapText="1"/>
    </xf>
    <xf numFmtId="0" fontId="5" fillId="0" borderId="0" xfId="4" applyFont="1" applyFill="1" applyAlignment="1" applyProtection="1"/>
    <xf numFmtId="0" fontId="5" fillId="2" borderId="4" xfId="4" applyFont="1" applyFill="1" applyBorder="1" applyAlignment="1" applyProtection="1">
      <alignment horizontal="center"/>
    </xf>
    <xf numFmtId="0" fontId="11" fillId="9" borderId="0" xfId="4" applyFont="1" applyFill="1" applyAlignment="1" applyProtection="1">
      <alignment horizontal="center"/>
    </xf>
    <xf numFmtId="0" fontId="11" fillId="10" borderId="0" xfId="4" applyFont="1" applyFill="1" applyAlignment="1" applyProtection="1">
      <alignment horizontal="center"/>
    </xf>
    <xf numFmtId="0" fontId="22" fillId="0" borderId="2" xfId="0" applyFont="1" applyBorder="1" applyAlignment="1">
      <alignment horizontal="left"/>
    </xf>
    <xf numFmtId="0" fontId="22" fillId="0" borderId="2" xfId="0" applyFont="1" applyBorder="1" applyAlignment="1">
      <alignment horizontal="right"/>
    </xf>
    <xf numFmtId="0" fontId="22" fillId="0" borderId="2" xfId="0" applyFont="1" applyBorder="1" applyAlignment="1">
      <alignment horizontal="center"/>
    </xf>
    <xf numFmtId="0" fontId="5" fillId="0" borderId="15" xfId="4" applyFont="1" applyFill="1" applyBorder="1" applyAlignment="1" applyProtection="1">
      <alignment horizontal="left" vertical="top" wrapText="1"/>
    </xf>
    <xf numFmtId="49" fontId="22" fillId="0" borderId="0" xfId="0" applyNumberFormat="1" applyFont="1" applyAlignment="1">
      <alignment horizontal="left" vertical="top" wrapText="1"/>
    </xf>
    <xf numFmtId="0" fontId="26" fillId="10" borderId="7" xfId="4" applyFont="1" applyFill="1" applyBorder="1" applyAlignment="1" applyProtection="1">
      <alignment horizontal="center"/>
    </xf>
    <xf numFmtId="0" fontId="26" fillId="2" borderId="8" xfId="4" applyFont="1" applyFill="1" applyBorder="1" applyAlignment="1" applyProtection="1">
      <alignment horizontal="center"/>
    </xf>
    <xf numFmtId="0" fontId="8" fillId="0" borderId="8" xfId="0" applyFont="1" applyBorder="1" applyAlignment="1">
      <alignment horizontal="center"/>
    </xf>
    <xf numFmtId="0" fontId="1" fillId="0" borderId="2" xfId="0" applyFont="1" applyBorder="1"/>
    <xf numFmtId="14" fontId="5" fillId="0" borderId="0" xfId="4" applyNumberFormat="1" applyFont="1" applyAlignment="1" applyProtection="1">
      <alignment horizontal="left" vertical="top"/>
    </xf>
    <xf numFmtId="1" fontId="25" fillId="0" borderId="0" xfId="0" applyNumberFormat="1" applyFont="1" applyAlignment="1">
      <alignment horizontal="left" vertical="top"/>
    </xf>
    <xf numFmtId="1" fontId="22" fillId="0" borderId="2" xfId="0" applyNumberFormat="1" applyFont="1" applyBorder="1" applyAlignment="1">
      <alignment horizontal="center" vertical="top"/>
    </xf>
    <xf numFmtId="1" fontId="25" fillId="0" borderId="2" xfId="0" applyNumberFormat="1" applyFont="1" applyBorder="1" applyAlignment="1">
      <alignment horizontal="center" vertical="top"/>
    </xf>
    <xf numFmtId="1" fontId="22" fillId="0" borderId="0" xfId="0" applyNumberFormat="1" applyFont="1" applyAlignment="1">
      <alignment horizontal="left" vertical="top" wrapText="1"/>
    </xf>
    <xf numFmtId="1" fontId="25" fillId="0" borderId="0" xfId="0" applyNumberFormat="1" applyFont="1" applyAlignment="1">
      <alignment horizontal="left" vertical="top" wrapText="1"/>
    </xf>
    <xf numFmtId="1" fontId="22" fillId="0" borderId="0" xfId="0" applyNumberFormat="1" applyFont="1" applyAlignment="1">
      <alignment horizontal="left" vertical="top"/>
    </xf>
    <xf numFmtId="1" fontId="22" fillId="0" borderId="14" xfId="0" applyNumberFormat="1" applyFont="1" applyBorder="1" applyAlignment="1">
      <alignment horizontal="left" vertical="top"/>
    </xf>
    <xf numFmtId="1" fontId="25" fillId="0" borderId="14" xfId="0" applyNumberFormat="1" applyFont="1" applyBorder="1" applyAlignment="1">
      <alignment horizontal="left" vertical="top"/>
    </xf>
    <xf numFmtId="1" fontId="22" fillId="0" borderId="15" xfId="0" applyNumberFormat="1" applyFont="1" applyBorder="1" applyAlignment="1">
      <alignment horizontal="left" vertical="top"/>
    </xf>
    <xf numFmtId="1" fontId="25" fillId="0" borderId="15" xfId="0" applyNumberFormat="1" applyFont="1" applyBorder="1" applyAlignment="1">
      <alignment horizontal="left" vertical="top"/>
    </xf>
    <xf numFmtId="1" fontId="1" fillId="0" borderId="17" xfId="0" applyNumberFormat="1" applyFont="1" applyBorder="1" applyAlignment="1">
      <alignment horizontal="center" vertical="top"/>
    </xf>
    <xf numFmtId="0" fontId="5" fillId="0" borderId="0" xfId="4" applyFont="1" applyFill="1" applyBorder="1" applyAlignment="1" applyProtection="1">
      <alignment horizontal="left" vertical="top"/>
    </xf>
    <xf numFmtId="0" fontId="2" fillId="0" borderId="0" xfId="4" applyAlignment="1" applyProtection="1"/>
    <xf numFmtId="14" fontId="4" fillId="0" borderId="0" xfId="0" applyNumberFormat="1" applyFont="1" applyAlignment="1">
      <alignment vertical="top"/>
    </xf>
    <xf numFmtId="14" fontId="2" fillId="0" borderId="0" xfId="4" applyNumberFormat="1" applyFill="1" applyBorder="1" applyAlignment="1" applyProtection="1">
      <alignment horizontal="left" vertical="top" wrapText="1"/>
    </xf>
    <xf numFmtId="14" fontId="2" fillId="0" borderId="0" xfId="4" applyNumberFormat="1" applyFill="1" applyBorder="1" applyAlignment="1" applyProtection="1">
      <alignment horizontal="left" vertical="top"/>
    </xf>
    <xf numFmtId="14" fontId="2" fillId="0" borderId="0" xfId="4" applyNumberFormat="1" applyFill="1" applyAlignment="1" applyProtection="1">
      <alignment horizontal="left" vertical="top"/>
    </xf>
    <xf numFmtId="14" fontId="2" fillId="0" borderId="12" xfId="4" applyNumberFormat="1" applyFill="1" applyBorder="1" applyAlignment="1" applyProtection="1">
      <alignment horizontal="left" vertical="top"/>
    </xf>
    <xf numFmtId="14" fontId="2" fillId="0" borderId="14" xfId="4" applyNumberFormat="1" applyFill="1" applyBorder="1" applyAlignment="1" applyProtection="1">
      <alignment horizontal="left" vertical="top"/>
    </xf>
    <xf numFmtId="0" fontId="5" fillId="8" borderId="0" xfId="4" applyFont="1" applyFill="1" applyBorder="1" applyAlignment="1" applyProtection="1">
      <alignment horizontal="center"/>
    </xf>
    <xf numFmtId="0" fontId="5" fillId="8" borderId="5" xfId="4" applyFont="1" applyFill="1" applyBorder="1" applyAlignment="1" applyProtection="1">
      <alignment horizontal="center"/>
    </xf>
    <xf numFmtId="0" fontId="5" fillId="8" borderId="6" xfId="4" applyFont="1" applyFill="1" applyBorder="1" applyAlignment="1" applyProtection="1">
      <alignment horizontal="center"/>
    </xf>
    <xf numFmtId="49" fontId="5" fillId="4" borderId="4" xfId="4" applyNumberFormat="1" applyFont="1" applyFill="1" applyBorder="1" applyAlignment="1" applyProtection="1">
      <alignment horizontal="center" vertical="top" wrapText="1"/>
    </xf>
    <xf numFmtId="0" fontId="5" fillId="10" borderId="4" xfId="4" applyFont="1" applyFill="1" applyBorder="1" applyAlignment="1" applyProtection="1">
      <alignment horizontal="center"/>
    </xf>
    <xf numFmtId="0" fontId="5" fillId="8" borderId="7" xfId="4" applyFont="1" applyFill="1" applyBorder="1" applyAlignment="1" applyProtection="1">
      <alignment horizontal="center"/>
    </xf>
    <xf numFmtId="14" fontId="4" fillId="0" borderId="14" xfId="0" applyNumberFormat="1" applyFont="1" applyBorder="1" applyAlignment="1">
      <alignment horizontal="left" vertical="top" wrapText="1"/>
    </xf>
    <xf numFmtId="0" fontId="5" fillId="0" borderId="0" xfId="4" applyFont="1" applyAlignment="1" applyProtection="1">
      <alignment horizontal="left" vertical="top"/>
    </xf>
    <xf numFmtId="0" fontId="47" fillId="0" borderId="0" xfId="0" applyFont="1" applyAlignment="1">
      <alignment horizontal="left" vertical="top"/>
    </xf>
    <xf numFmtId="0" fontId="47" fillId="0" borderId="0" xfId="0" applyFont="1" applyAlignment="1">
      <alignment horizontal="left" vertical="top" wrapText="1"/>
    </xf>
    <xf numFmtId="14" fontId="48" fillId="0" borderId="0" xfId="4" applyNumberFormat="1" applyFont="1" applyFill="1" applyBorder="1" applyAlignment="1" applyProtection="1">
      <alignment horizontal="left" vertical="top"/>
    </xf>
    <xf numFmtId="0" fontId="48" fillId="0" borderId="0" xfId="4" applyFont="1" applyFill="1" applyBorder="1" applyAlignment="1" applyProtection="1">
      <alignment horizontal="left" vertical="top"/>
    </xf>
    <xf numFmtId="49" fontId="47" fillId="0" borderId="0" xfId="0" applyNumberFormat="1" applyFont="1" applyAlignment="1">
      <alignment horizontal="left" vertical="top" wrapText="1"/>
    </xf>
    <xf numFmtId="14" fontId="47" fillId="0" borderId="0" xfId="0" applyNumberFormat="1" applyFont="1" applyAlignment="1">
      <alignment horizontal="left" vertical="top" wrapText="1"/>
    </xf>
    <xf numFmtId="49" fontId="48" fillId="0" borderId="0" xfId="4" applyNumberFormat="1" applyFont="1" applyFill="1" applyBorder="1" applyAlignment="1" applyProtection="1">
      <alignment horizontal="left" vertical="top" wrapText="1"/>
    </xf>
    <xf numFmtId="1" fontId="49" fillId="0" borderId="0" xfId="0" applyNumberFormat="1" applyFont="1" applyAlignment="1">
      <alignment horizontal="left" vertical="top"/>
    </xf>
    <xf numFmtId="1" fontId="50" fillId="0" borderId="0" xfId="0" applyNumberFormat="1" applyFont="1" applyAlignment="1">
      <alignment horizontal="left" vertical="top"/>
    </xf>
    <xf numFmtId="1" fontId="47" fillId="0" borderId="0" xfId="0" applyNumberFormat="1" applyFont="1" applyAlignment="1">
      <alignment horizontal="left" vertical="top"/>
    </xf>
    <xf numFmtId="1" fontId="51" fillId="0" borderId="0" xfId="0" applyNumberFormat="1" applyFont="1" applyAlignment="1">
      <alignment horizontal="left" vertical="top"/>
    </xf>
    <xf numFmtId="0" fontId="49" fillId="0" borderId="0" xfId="0" applyFont="1" applyAlignment="1">
      <alignment horizontal="left" vertical="top"/>
    </xf>
    <xf numFmtId="0" fontId="50" fillId="0" borderId="0" xfId="0" applyFont="1" applyAlignment="1">
      <alignment horizontal="left" vertical="top"/>
    </xf>
    <xf numFmtId="0" fontId="18" fillId="0" borderId="0" xfId="0" applyFont="1" applyAlignment="1">
      <alignment horizontal="left"/>
    </xf>
    <xf numFmtId="0" fontId="0" fillId="0" borderId="2" xfId="0" applyBorder="1"/>
    <xf numFmtId="0" fontId="5" fillId="10" borderId="21" xfId="4" applyFont="1" applyFill="1" applyBorder="1" applyAlignment="1" applyProtection="1">
      <alignment horizontal="center"/>
    </xf>
    <xf numFmtId="0" fontId="1" fillId="0" borderId="21" xfId="0" applyFont="1" applyBorder="1" applyAlignment="1">
      <alignment horizontal="center"/>
    </xf>
    <xf numFmtId="0" fontId="1" fillId="0" borderId="21" xfId="0" applyFont="1" applyBorder="1" applyAlignment="1">
      <alignment horizontal="left"/>
    </xf>
    <xf numFmtId="0" fontId="26" fillId="10" borderId="21" xfId="4" applyFont="1" applyFill="1" applyBorder="1" applyAlignment="1" applyProtection="1">
      <alignment horizontal="center"/>
    </xf>
    <xf numFmtId="0" fontId="1" fillId="11" borderId="0" xfId="0" applyFont="1" applyFill="1" applyAlignment="1">
      <alignment vertical="top" wrapText="1"/>
    </xf>
    <xf numFmtId="49" fontId="26" fillId="4" borderId="0" xfId="4" applyNumberFormat="1" applyFont="1" applyFill="1" applyAlignment="1" applyProtection="1">
      <alignment horizontal="center" vertical="top" wrapText="1"/>
    </xf>
    <xf numFmtId="49" fontId="52" fillId="4" borderId="0" xfId="4" applyNumberFormat="1" applyFont="1" applyFill="1" applyAlignment="1" applyProtection="1">
      <alignment horizontal="center" vertical="top" wrapText="1"/>
    </xf>
    <xf numFmtId="0" fontId="52" fillId="9" borderId="0" xfId="4" applyFont="1" applyFill="1" applyBorder="1" applyAlignment="1" applyProtection="1">
      <alignment horizontal="center"/>
    </xf>
    <xf numFmtId="0" fontId="52" fillId="10" borderId="0" xfId="4" applyFont="1" applyFill="1" applyBorder="1" applyAlignment="1" applyProtection="1">
      <alignment horizontal="center"/>
    </xf>
    <xf numFmtId="0" fontId="3" fillId="0" borderId="16" xfId="0"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5" fillId="0" borderId="0" xfId="4" applyFont="1" applyAlignment="1" applyProtection="1"/>
    <xf numFmtId="0" fontId="0" fillId="0" borderId="0" xfId="0"/>
    <xf numFmtId="0" fontId="3" fillId="4" borderId="13" xfId="0" applyFont="1" applyFill="1" applyBorder="1" applyAlignment="1">
      <alignment horizontal="center" vertical="top" wrapText="1"/>
    </xf>
    <xf numFmtId="0" fontId="4" fillId="4" borderId="4" xfId="0" applyFont="1" applyFill="1" applyBorder="1" applyAlignment="1">
      <alignment horizontal="center" vertical="top" wrapText="1"/>
    </xf>
    <xf numFmtId="0" fontId="3" fillId="2" borderId="13" xfId="0" applyFont="1" applyFill="1" applyBorder="1" applyAlignment="1">
      <alignment horizontal="center" vertical="top"/>
    </xf>
    <xf numFmtId="0" fontId="4" fillId="2" borderId="4" xfId="0" applyFont="1" applyFill="1" applyBorder="1" applyAlignment="1">
      <alignment horizontal="center" vertical="top"/>
    </xf>
    <xf numFmtId="0" fontId="3" fillId="3" borderId="13" xfId="0" applyFont="1" applyFill="1" applyBorder="1" applyAlignment="1">
      <alignment horizontal="center" vertical="top" wrapText="1"/>
    </xf>
    <xf numFmtId="0" fontId="3" fillId="3" borderId="20" xfId="0" applyFont="1" applyFill="1" applyBorder="1" applyAlignment="1">
      <alignment vertical="top"/>
    </xf>
    <xf numFmtId="0" fontId="3" fillId="4" borderId="4" xfId="0" applyFont="1" applyFill="1" applyBorder="1" applyAlignment="1">
      <alignment horizontal="center" vertical="top" wrapText="1"/>
    </xf>
    <xf numFmtId="0" fontId="3" fillId="4" borderId="20" xfId="0" applyFont="1" applyFill="1" applyBorder="1" applyAlignment="1">
      <alignment horizontal="center" vertical="top" wrapText="1"/>
    </xf>
    <xf numFmtId="0" fontId="3" fillId="2" borderId="20" xfId="0" applyFont="1" applyFill="1" applyBorder="1" applyAlignment="1">
      <alignment horizontal="center" vertical="top"/>
    </xf>
    <xf numFmtId="0" fontId="0" fillId="0" borderId="20" xfId="0" applyBorder="1" applyAlignment="1">
      <alignment horizontal="center" vertical="top" wrapText="1"/>
    </xf>
    <xf numFmtId="0" fontId="4" fillId="0" borderId="22" xfId="0" applyFont="1" applyBorder="1" applyAlignment="1">
      <alignment horizontal="left" vertical="top"/>
    </xf>
    <xf numFmtId="0" fontId="1" fillId="0" borderId="22" xfId="0" applyFont="1" applyBorder="1" applyAlignment="1">
      <alignment horizontal="left" vertical="top"/>
    </xf>
    <xf numFmtId="0" fontId="1" fillId="0" borderId="22" xfId="0" applyFont="1" applyBorder="1" applyAlignment="1">
      <alignment horizontal="left" vertical="top" wrapText="1"/>
    </xf>
    <xf numFmtId="14" fontId="5" fillId="0" borderId="22" xfId="4" applyNumberFormat="1" applyFont="1" applyBorder="1" applyAlignment="1" applyProtection="1">
      <alignment horizontal="left" vertical="top"/>
    </xf>
    <xf numFmtId="49" fontId="5" fillId="0" borderId="22" xfId="4" applyNumberFormat="1" applyFont="1" applyBorder="1" applyAlignment="1" applyProtection="1">
      <alignment horizontal="left" vertical="top"/>
    </xf>
    <xf numFmtId="14" fontId="1" fillId="0" borderId="22" xfId="0" applyNumberFormat="1" applyFont="1" applyBorder="1" applyAlignment="1">
      <alignment horizontal="left" vertical="top" wrapText="1"/>
    </xf>
    <xf numFmtId="49" fontId="5" fillId="0" borderId="22" xfId="4" applyNumberFormat="1" applyFont="1" applyBorder="1" applyAlignment="1" applyProtection="1">
      <alignment horizontal="left" vertical="top" wrapText="1"/>
    </xf>
    <xf numFmtId="0" fontId="5" fillId="0" borderId="22" xfId="4" applyFont="1" applyBorder="1" applyAlignment="1" applyProtection="1">
      <alignment horizontal="left" vertical="top" wrapText="1"/>
    </xf>
    <xf numFmtId="1" fontId="40" fillId="0" borderId="22" xfId="0" applyNumberFormat="1" applyFont="1" applyBorder="1" applyAlignment="1">
      <alignment horizontal="left" vertical="top"/>
    </xf>
    <xf numFmtId="1" fontId="21" fillId="0" borderId="22" xfId="0" applyNumberFormat="1" applyFont="1" applyBorder="1" applyAlignment="1">
      <alignment horizontal="left" vertical="top"/>
    </xf>
    <xf numFmtId="1" fontId="22" fillId="0" borderId="22" xfId="0" applyNumberFormat="1" applyFont="1" applyBorder="1" applyAlignment="1">
      <alignment horizontal="left" vertical="top"/>
    </xf>
    <xf numFmtId="1" fontId="25" fillId="0" borderId="22" xfId="0" applyNumberFormat="1" applyFont="1" applyBorder="1" applyAlignment="1">
      <alignment horizontal="left" vertical="top"/>
    </xf>
    <xf numFmtId="0" fontId="40" fillId="0" borderId="22" xfId="0" applyFont="1" applyBorder="1" applyAlignment="1">
      <alignment horizontal="left" vertical="top"/>
    </xf>
    <xf numFmtId="0" fontId="21" fillId="0" borderId="22" xfId="0" applyFont="1" applyBorder="1" applyAlignment="1">
      <alignment horizontal="left" vertical="top"/>
    </xf>
    <xf numFmtId="0" fontId="25" fillId="0" borderId="22" xfId="0" applyFont="1" applyBorder="1" applyAlignment="1">
      <alignment horizontal="left" vertical="top"/>
    </xf>
    <xf numFmtId="1" fontId="1" fillId="0" borderId="22" xfId="0" applyNumberFormat="1" applyFont="1" applyBorder="1" applyAlignment="1">
      <alignment horizontal="left" vertical="top"/>
    </xf>
    <xf numFmtId="0" fontId="3" fillId="0" borderId="2" xfId="0" applyFont="1" applyBorder="1" applyAlignment="1">
      <alignment horizontal="left"/>
    </xf>
    <xf numFmtId="0" fontId="7" fillId="0" borderId="2" xfId="0" applyFont="1" applyBorder="1" applyAlignment="1">
      <alignment horizontal="right"/>
    </xf>
    <xf numFmtId="0" fontId="7" fillId="0" borderId="11" xfId="0" applyFont="1" applyBorder="1" applyAlignment="1">
      <alignment horizontal="left"/>
    </xf>
    <xf numFmtId="0" fontId="7" fillId="0" borderId="0" xfId="0" applyFont="1" applyAlignment="1">
      <alignment horizontal="right"/>
    </xf>
    <xf numFmtId="0" fontId="7" fillId="0" borderId="9" xfId="0" applyFont="1" applyBorder="1" applyAlignment="1">
      <alignment horizontal="left"/>
    </xf>
    <xf numFmtId="0" fontId="7" fillId="0" borderId="10" xfId="4" applyFont="1" applyFill="1" applyBorder="1" applyAlignment="1" applyProtection="1">
      <alignment horizontal="left"/>
    </xf>
    <xf numFmtId="0" fontId="1" fillId="0" borderId="0" xfId="0" applyFont="1" applyFill="1" applyAlignment="1">
      <alignment horizontal="left" vertical="top" wrapText="1"/>
    </xf>
  </cellXfs>
  <cellStyles count="8">
    <cellStyle name="Hyperlink 2" xfId="1" xr:uid="{00000000-0005-0000-0000-000000000000}"/>
    <cellStyle name="Hyperlink 2 2" xfId="2" xr:uid="{00000000-0005-0000-0000-000001000000}"/>
    <cellStyle name="Hyperlink 2_2017-03-27_mi_missionen" xfId="3" xr:uid="{00000000-0005-0000-0000-000002000000}"/>
    <cellStyle name="Link" xfId="4" builtinId="8"/>
    <cellStyle name="Standard" xfId="0" builtinId="0"/>
    <cellStyle name="Standard 2" xfId="5" xr:uid="{00000000-0005-0000-0000-000005000000}"/>
    <cellStyle name="Standard 2 2" xfId="6" xr:uid="{00000000-0005-0000-0000-000006000000}"/>
    <cellStyle name="Standard 2_2017-03-27_mi_missionen"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20778722962533E-2"/>
          <c:y val="9.068021228576173E-2"/>
          <c:w val="0.88836259063229051"/>
          <c:h val="0.73803617221467177"/>
        </c:manualLayout>
      </c:layout>
      <c:barChart>
        <c:barDir val="col"/>
        <c:grouping val="stacked"/>
        <c:varyColors val="0"/>
        <c:ser>
          <c:idx val="0"/>
          <c:order val="0"/>
          <c:spPr>
            <a:gradFill rotWithShape="0">
              <a:gsLst>
                <a:gs pos="0">
                  <a:srgbClr val="763B3B">
                    <a:gamma/>
                    <a:shade val="46275"/>
                    <a:invGamma/>
                  </a:srgbClr>
                </a:gs>
                <a:gs pos="50000">
                  <a:srgbClr val="FF8080"/>
                </a:gs>
                <a:gs pos="100000">
                  <a:srgbClr val="763B3B">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'Übersicht Parl.'!$C$139:$L$139</c:f>
              <c:strCache>
                <c:ptCount val="10"/>
                <c:pt idx="0">
                  <c:v>12. LP</c:v>
                </c:pt>
                <c:pt idx="1">
                  <c:v>13. LP</c:v>
                </c:pt>
                <c:pt idx="2">
                  <c:v>14. LP</c:v>
                </c:pt>
                <c:pt idx="3">
                  <c:v>15. LP</c:v>
                </c:pt>
                <c:pt idx="4">
                  <c:v>16. LP</c:v>
                </c:pt>
                <c:pt idx="5">
                  <c:v>17. LP</c:v>
                </c:pt>
                <c:pt idx="6">
                  <c:v>18. LP</c:v>
                </c:pt>
                <c:pt idx="7">
                  <c:v>19. LP</c:v>
                </c:pt>
                <c:pt idx="8">
                  <c:v>20. LP</c:v>
                </c:pt>
                <c:pt idx="9">
                  <c:v>21. LP</c:v>
                </c:pt>
              </c:strCache>
            </c:strRef>
          </c:cat>
          <c:val>
            <c:numRef>
              <c:f>'Übersicht Parl.'!$C$140:$L$140</c:f>
              <c:numCache>
                <c:formatCode>General</c:formatCode>
                <c:ptCount val="10"/>
                <c:pt idx="0">
                  <c:v>5</c:v>
                </c:pt>
                <c:pt idx="1">
                  <c:v>7</c:v>
                </c:pt>
                <c:pt idx="2">
                  <c:v>17</c:v>
                </c:pt>
                <c:pt idx="3">
                  <c:v>19</c:v>
                </c:pt>
                <c:pt idx="4">
                  <c:v>34</c:v>
                </c:pt>
                <c:pt idx="5">
                  <c:v>38</c:v>
                </c:pt>
                <c:pt idx="6">
                  <c:v>53</c:v>
                </c:pt>
                <c:pt idx="7">
                  <c:v>51</c:v>
                </c:pt>
                <c:pt idx="8">
                  <c:v>32</c:v>
                </c:pt>
                <c:pt idx="9">
                  <c:v>3</c:v>
                </c:pt>
              </c:numCache>
            </c:numRef>
          </c:val>
          <c:extLst>
            <c:ext xmlns:c16="http://schemas.microsoft.com/office/drawing/2014/chart" uri="{C3380CC4-5D6E-409C-BE32-E72D297353CC}">
              <c16:uniqueId val="{00000000-DF4C-464E-A1D0-29BA3AF7868A}"/>
            </c:ext>
          </c:extLst>
        </c:ser>
        <c:dLbls>
          <c:showLegendKey val="0"/>
          <c:showVal val="0"/>
          <c:showCatName val="0"/>
          <c:showSerName val="0"/>
          <c:showPercent val="0"/>
          <c:showBubbleSize val="0"/>
        </c:dLbls>
        <c:gapWidth val="150"/>
        <c:overlap val="100"/>
        <c:axId val="409604992"/>
        <c:axId val="1"/>
      </c:barChart>
      <c:catAx>
        <c:axId val="4096049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409604992"/>
        <c:crosses val="autoZero"/>
        <c:crossBetween val="between"/>
      </c:valAx>
      <c:spPr>
        <a:gradFill rotWithShape="0">
          <a:gsLst>
            <a:gs pos="0">
              <a:srgbClr val="00FFFF"/>
            </a:gs>
            <a:gs pos="100000">
              <a:srgbClr val="007676">
                <a:gamma/>
                <a:shade val="46275"/>
                <a:invGamma/>
              </a:srgbClr>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142</xdr:row>
      <xdr:rowOff>0</xdr:rowOff>
    </xdr:from>
    <xdr:to>
      <xdr:col>10</xdr:col>
      <xdr:colOff>12700</xdr:colOff>
      <xdr:row>161</xdr:row>
      <xdr:rowOff>107950</xdr:rowOff>
    </xdr:to>
    <xdr:graphicFrame macro="">
      <xdr:nvGraphicFramePr>
        <xdr:cNvPr id="7205" name="Diagramm 32">
          <a:extLst>
            <a:ext uri="{FF2B5EF4-FFF2-40B4-BE49-F238E27FC236}">
              <a16:creationId xmlns:a16="http://schemas.microsoft.com/office/drawing/2014/main" id="{CCCF8D22-946F-441F-BC6C-22FB98D2E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ip21.bundestag.de/dip21/btp/17/17250.pdf" TargetMode="External"/><Relationship Id="rId21" Type="http://schemas.openxmlformats.org/officeDocument/2006/relationships/hyperlink" Target="http://dip21.bundestag.de/dip21/btp/17/17049.pdf" TargetMode="External"/><Relationship Id="rId42" Type="http://schemas.openxmlformats.org/officeDocument/2006/relationships/hyperlink" Target="http://dip.bundestag.de/btp/16/16126.pdf" TargetMode="External"/><Relationship Id="rId63" Type="http://schemas.openxmlformats.org/officeDocument/2006/relationships/hyperlink" Target="https://dip.bundestag.de/vorgang/beteiligung-bewaffneter-deutscher-streitkr%C3%A4fte-an-dem-nato-gef%C3%BChrten-einsatz-auf-mazedonischem/106292" TargetMode="External"/><Relationship Id="rId84" Type="http://schemas.openxmlformats.org/officeDocument/2006/relationships/hyperlink" Target="https://dip.bundestag.de/vorgang/einsatz-bewaffneter-deutscher-streitkr%C3%A4fte-zur-unterst%C3%BCtzung-der-%C3%BCberwachungsmission-amis-der/91520" TargetMode="External"/><Relationship Id="rId138" Type="http://schemas.openxmlformats.org/officeDocument/2006/relationships/hyperlink" Target="http://dipbt.bundestag.de/extrakt/ba/WP18/648/64863.html" TargetMode="External"/><Relationship Id="rId159" Type="http://schemas.openxmlformats.org/officeDocument/2006/relationships/hyperlink" Target="http://dipbt.bundestag.de/extrakt/ba/WP18/746/74637.html" TargetMode="External"/><Relationship Id="rId170" Type="http://schemas.openxmlformats.org/officeDocument/2006/relationships/hyperlink" Target="http://dipbt.bundestag.de/extrakt/ba/WP18/806/80642.html" TargetMode="External"/><Relationship Id="rId191" Type="http://schemas.openxmlformats.org/officeDocument/2006/relationships/hyperlink" Target="http://dipbt.bundestag.de/extrakt/ba/WP19/2359/235903.html" TargetMode="External"/><Relationship Id="rId205" Type="http://schemas.openxmlformats.org/officeDocument/2006/relationships/hyperlink" Target="http://dipbt.bundestag.de/extrakt/ba/WP19/2592/259221.html" TargetMode="External"/><Relationship Id="rId226" Type="http://schemas.openxmlformats.org/officeDocument/2006/relationships/hyperlink" Target="https://dip.bundestag.de/vorgang/fortsetzung-des-einsatzes-bewaffneter-deutscher-streitkr%C3%A4fte-stabilisierung-sichern-wiedererstarken/283604" TargetMode="External"/><Relationship Id="rId247" Type="http://schemas.openxmlformats.org/officeDocument/2006/relationships/hyperlink" Target="https://dip.bundestag.de/vorgang/fortsetzung-der-beteiligung-bewaffneter-deutscher-streitkr%C3%A4fte-an-der-mission-der/308222" TargetMode="External"/><Relationship Id="rId107" Type="http://schemas.openxmlformats.org/officeDocument/2006/relationships/hyperlink" Target="http://dip21.bundestag.de/dip21/btp/17/17187.pdf" TargetMode="External"/><Relationship Id="rId11" Type="http://schemas.openxmlformats.org/officeDocument/2006/relationships/hyperlink" Target="http://dip21.bundestag.de/dip21/btp/16/16227.pdf" TargetMode="External"/><Relationship Id="rId32" Type="http://schemas.openxmlformats.org/officeDocument/2006/relationships/hyperlink" Target="http://dip.bundestag.de/btp/16/16070.pdf" TargetMode="External"/><Relationship Id="rId53" Type="http://schemas.openxmlformats.org/officeDocument/2006/relationships/hyperlink" Target="https://dip.bundestag.de/vorgang/deutsche-beteiligung-an-den-von-der-nato-geplanten-begrenzten-und/121710" TargetMode="External"/><Relationship Id="rId74" Type="http://schemas.openxmlformats.org/officeDocument/2006/relationships/hyperlink" Target="https://dip.bundestag.de/vorgang/fortsetzung-der-beteiligung-bewaffneter-deutscher-streitkr%C3%A4fte-an-dem-einsatz-einer/88827" TargetMode="External"/><Relationship Id="rId128" Type="http://schemas.openxmlformats.org/officeDocument/2006/relationships/hyperlink" Target="http://dipbt.bundestag.de/extrakt/ba/WP18/597/59704.html" TargetMode="External"/><Relationship Id="rId149" Type="http://schemas.openxmlformats.org/officeDocument/2006/relationships/hyperlink" Target="http://dipbt.bundestag.de/extrakt/ba/WP18/700/70064.html" TargetMode="External"/><Relationship Id="rId5" Type="http://schemas.openxmlformats.org/officeDocument/2006/relationships/hyperlink" Target="http://dip21.bundestag.de/dip21/btp/17/17009.pdf" TargetMode="External"/><Relationship Id="rId95" Type="http://schemas.openxmlformats.org/officeDocument/2006/relationships/hyperlink" Target="http://dip21.bundestag.de/dip21/btp/17/17100.pdf" TargetMode="External"/><Relationship Id="rId160" Type="http://schemas.openxmlformats.org/officeDocument/2006/relationships/hyperlink" Target="http://dipbt.bundestag.de/extrakt/ba/WP18/750/75059.html" TargetMode="External"/><Relationship Id="rId181" Type="http://schemas.openxmlformats.org/officeDocument/2006/relationships/hyperlink" Target="http://dipbt.bundestag.de/extrakt/ba/WP19/2331/233110.html" TargetMode="External"/><Relationship Id="rId216" Type="http://schemas.openxmlformats.org/officeDocument/2006/relationships/hyperlink" Target="https://dip.bundestag.de/vorgang/fortsetzung-der-beteiligung-bewaffneter-deutscher-streitkr%C3%A4fte-an-der-mission-der/273626" TargetMode="External"/><Relationship Id="rId237" Type="http://schemas.openxmlformats.org/officeDocument/2006/relationships/hyperlink" Target="https://dip.bundestag.de/vorgang/fortsetzung-der-beteiligung-bewaffneter-deutscher-streitkr%C3%A4fte-an-der-mission-der/296554" TargetMode="External"/><Relationship Id="rId258" Type="http://schemas.openxmlformats.org/officeDocument/2006/relationships/hyperlink" Target="https://dip.bundestag.de/vorgang/fortsetzung-der-beteiligung-bewaffneter-deutscher-streitkr%C3%A4fte-an-der-durch-die/321992" TargetMode="External"/><Relationship Id="rId22" Type="http://schemas.openxmlformats.org/officeDocument/2006/relationships/hyperlink" Target="http://dip21.bundestag.de/dip21/btp/17/17049.pdf" TargetMode="External"/><Relationship Id="rId43" Type="http://schemas.openxmlformats.org/officeDocument/2006/relationships/hyperlink" Target="http://www.vo2s.de/" TargetMode="External"/><Relationship Id="rId64" Type="http://schemas.openxmlformats.org/officeDocument/2006/relationships/hyperlink" Target="https://dip.bundestag.de/vorgang/einsatz-bewaffneter-deutscher-streitkr%C3%A4fte-bei-der-unterst%C3%BCtzung-der-gemeinsamen-reaktion/113352" TargetMode="External"/><Relationship Id="rId118" Type="http://schemas.openxmlformats.org/officeDocument/2006/relationships/hyperlink" Target="http://dip21.bundestag.de/dip21/btp/17/17250.pdf" TargetMode="External"/><Relationship Id="rId139" Type="http://schemas.openxmlformats.org/officeDocument/2006/relationships/hyperlink" Target="http://dipbt.bundestag.de/extrakt/ba/WP12/1509/150957.html" TargetMode="External"/><Relationship Id="rId85" Type="http://schemas.openxmlformats.org/officeDocument/2006/relationships/hyperlink" Target="https://dip.bundestag.de/vorgang/beteiligung-deutscher-streitkr%C3%A4fte-an-der-friedensmission-der-vereinten-nationen-in/91506" TargetMode="External"/><Relationship Id="rId150" Type="http://schemas.openxmlformats.org/officeDocument/2006/relationships/hyperlink" Target="http://dipbt.bundestag.de/extrakt/ba/WP18/706/70639.html" TargetMode="External"/><Relationship Id="rId171" Type="http://schemas.openxmlformats.org/officeDocument/2006/relationships/hyperlink" Target="http://dipbt.bundestag.de/extrakt/ba/WP18/814/81424.html" TargetMode="External"/><Relationship Id="rId192" Type="http://schemas.openxmlformats.org/officeDocument/2006/relationships/hyperlink" Target="http://dipbt.bundestag.de/extrakt/ba/WP19/2399/239946.html" TargetMode="External"/><Relationship Id="rId206" Type="http://schemas.openxmlformats.org/officeDocument/2006/relationships/hyperlink" Target="http://dipbt.bundestag.de/extrakt/ba/WP19/2592/259220.html" TargetMode="External"/><Relationship Id="rId227" Type="http://schemas.openxmlformats.org/officeDocument/2006/relationships/hyperlink" Target="https://dip.bundestag.de/vorgang/fortsetzung-der-beteiligung-bewaffneter-deutscher-streitkr%C3%A4fte-an-der-mission-der/284313" TargetMode="External"/><Relationship Id="rId248" Type="http://schemas.openxmlformats.org/officeDocument/2006/relationships/hyperlink" Target="https://dip.bundestag.de/vorgang/fortsetzung-der-beteiligung-bewaffneter-deutscher-streitkr%C3%A4fte-an-der-nato-gef%C3%BChrten-maritimen/308223" TargetMode="External"/><Relationship Id="rId12" Type="http://schemas.openxmlformats.org/officeDocument/2006/relationships/hyperlink" Target="http://dip21.bundestag.de/dip21/btp/16/16224.pdf" TargetMode="External"/><Relationship Id="rId33" Type="http://schemas.openxmlformats.org/officeDocument/2006/relationships/hyperlink" Target="http://dip21.bundestag.de/dip21/btp/16/16074.pdf" TargetMode="External"/><Relationship Id="rId108" Type="http://schemas.openxmlformats.org/officeDocument/2006/relationships/hyperlink" Target="http://dip21.bundestag.de/dip21/btp/17/17204.pdf" TargetMode="External"/><Relationship Id="rId129" Type="http://schemas.openxmlformats.org/officeDocument/2006/relationships/hyperlink" Target="http://dipbt.bundestag.de/extrakt/ba/WP18/600/60060.html" TargetMode="External"/><Relationship Id="rId54" Type="http://schemas.openxmlformats.org/officeDocument/2006/relationships/hyperlink" Target="https://dip.bundestag.de/vorgang/deutsche-beteiligung-an-der-nato-luft%C3%BCberwachungsoperation-%C3%BCber-dem-kosovo-g-sig/102238" TargetMode="External"/><Relationship Id="rId75" Type="http://schemas.openxmlformats.org/officeDocument/2006/relationships/hyperlink" Target="https://dip.bundestag.de/vorgang/beteiligung-bewaffneter-deutscher-streitkr%C3%A4fte-an-dem-eu-gef%C3%BChrten-einsatz-auf-mazedonischem/87818" TargetMode="External"/><Relationship Id="rId96" Type="http://schemas.openxmlformats.org/officeDocument/2006/relationships/hyperlink" Target="http://dip21.bundestag.de/dip21/btp/17/17114.pdf" TargetMode="External"/><Relationship Id="rId140" Type="http://schemas.openxmlformats.org/officeDocument/2006/relationships/hyperlink" Target="https://dip.bundestag.de/vorgang/fortsetzung-der-beteiligung-deutscher-streitkr%C3%A4fte-an-der-friedensmission-der-vereinten/93592" TargetMode="External"/><Relationship Id="rId161" Type="http://schemas.openxmlformats.org/officeDocument/2006/relationships/hyperlink" Target="http://dipbt.bundestag.de/extrakt/ba/WP18/767/76757.html" TargetMode="External"/><Relationship Id="rId182" Type="http://schemas.openxmlformats.org/officeDocument/2006/relationships/hyperlink" Target="http://dipbt.bundestag.de/extrakt/ba/WP19/2331/233111.html" TargetMode="External"/><Relationship Id="rId217" Type="http://schemas.openxmlformats.org/officeDocument/2006/relationships/hyperlink" Target="https://dip.bundestag.de/vorgang/fortsetzung-der-beteiligung-bewaffneter-deutscher-streitkr%C3%A4fte-am-nato-gef%C3%BChrten-einsatz-resolute/274346" TargetMode="External"/><Relationship Id="rId1" Type="http://schemas.openxmlformats.org/officeDocument/2006/relationships/hyperlink" Target="http://dip21.bundestag.de/dip21/btp/17/17046.pdf" TargetMode="External"/><Relationship Id="rId6" Type="http://schemas.openxmlformats.org/officeDocument/2006/relationships/hyperlink" Target="http://dip21.bundestag.de/dip21/btp/17/17009.pdf" TargetMode="External"/><Relationship Id="rId212" Type="http://schemas.openxmlformats.org/officeDocument/2006/relationships/hyperlink" Target="http://dipbt.bundestag.de/extrakt/ba/WP19/2619/261945.html" TargetMode="External"/><Relationship Id="rId233" Type="http://schemas.openxmlformats.org/officeDocument/2006/relationships/hyperlink" Target="https://dip.bundestag.de/vorgang/wiederaufnahme-der-beteiligung-bewaffneter-deutscher-streitkr%C3%A4fte-an-der-eu-gef%C3%BChrten-sicherheitsoperation/288690" TargetMode="External"/><Relationship Id="rId238" Type="http://schemas.openxmlformats.org/officeDocument/2006/relationships/hyperlink" Target="https://dip.bundestag.de/vorgang/fortsetzung-der-beteiligung-bewaffneter-deutscher-streitkr%C3%A4fte-an-der-durch-die/297838" TargetMode="External"/><Relationship Id="rId254" Type="http://schemas.openxmlformats.org/officeDocument/2006/relationships/hyperlink" Target="https://dip.bundestag.de/vorgang/fortsetzung-der-beteiligung-bewaffneter-deutscher-streitkr%C3%A4fte-an-der-durch-die/318280" TargetMode="External"/><Relationship Id="rId259" Type="http://schemas.openxmlformats.org/officeDocument/2006/relationships/hyperlink" Target="https://dip.bundestag.de/vorgang/fortsetzung-der-beteiligung-bewaffneter-deutscher-streitkr%C3%A4fte-an-der-internationalen-sicherheitspr%C3%A4senz/321994" TargetMode="External"/><Relationship Id="rId23" Type="http://schemas.openxmlformats.org/officeDocument/2006/relationships/hyperlink" Target="http://dip21.bundestag.de/dip21/btp/16/16033.pdf" TargetMode="External"/><Relationship Id="rId28" Type="http://schemas.openxmlformats.org/officeDocument/2006/relationships/hyperlink" Target="http://dip.bundestag.de/btp/16/16054.pdf" TargetMode="External"/><Relationship Id="rId49" Type="http://schemas.openxmlformats.org/officeDocument/2006/relationships/hyperlink" Target="https://dip.bundestag.de/vorgang/deutsche-beteiligung-an-den-ma%C3%9Fnahmen-zum-schutz-und-zur-unterst%C3%BCtzung/120197" TargetMode="External"/><Relationship Id="rId114" Type="http://schemas.openxmlformats.org/officeDocument/2006/relationships/hyperlink" Target="http://dip21.bundestag.de/dip21/btp/17/17225.pdf" TargetMode="External"/><Relationship Id="rId119" Type="http://schemas.openxmlformats.org/officeDocument/2006/relationships/hyperlink" Target="http://dipbt.bundestag.de/extrakt/ba/WP18/563/56369.html" TargetMode="External"/><Relationship Id="rId44" Type="http://schemas.openxmlformats.org/officeDocument/2006/relationships/hyperlink" Target="http://dipbt.bundestag.de/extrakt/ba/WP12/1394/139430.html" TargetMode="External"/><Relationship Id="rId60" Type="http://schemas.openxmlformats.org/officeDocument/2006/relationships/hyperlink" Target="https://dip.bundestag.de/vorgang/fortsetzung-der-deutschen-beteiligung-an-einer-internationalen-sicherheitspr%C3%A4senz-im-kosovo/106412" TargetMode="External"/><Relationship Id="rId65" Type="http://schemas.openxmlformats.org/officeDocument/2006/relationships/hyperlink" Target="https://dip.bundestag.de/vorgang/fortsetzung-der-beteiligung-bewaffneter-deutscher-streitkr%C3%A4fte-an-dem-nato-gef%C3%BChrten-einsatz/113695" TargetMode="External"/><Relationship Id="rId81" Type="http://schemas.openxmlformats.org/officeDocument/2006/relationships/hyperlink" Target="https://dip.bundestag.de/vorgang/fortsetzung-der-beteiligung-bewaffneter-deutscher-streitkr%C3%A4fte-an-dem-einsatz-der/91441" TargetMode="External"/><Relationship Id="rId86" Type="http://schemas.openxmlformats.org/officeDocument/2006/relationships/hyperlink" Target="https://dip.bundestag.de/vorgang/fortsetzung-des-einsatzes-bewaffneter-deutscher-streitkr%C3%A4fte-zur-unterst%C3%BCtzung-der-%C3%BCberwachungsmission/90494" TargetMode="External"/><Relationship Id="rId130" Type="http://schemas.openxmlformats.org/officeDocument/2006/relationships/hyperlink" Target="http://dipbt.bundestag.de/extrakt/ba/WP18/600/60057.html" TargetMode="External"/><Relationship Id="rId135" Type="http://schemas.openxmlformats.org/officeDocument/2006/relationships/hyperlink" Target="http://dipbt.bundestag.de/extrakt/ba/WP18/636/63649.html" TargetMode="External"/><Relationship Id="rId151" Type="http://schemas.openxmlformats.org/officeDocument/2006/relationships/hyperlink" Target="http://dipbt.bundestag.de/extrakt/ba/WP18/704/70439.html" TargetMode="External"/><Relationship Id="rId156" Type="http://schemas.openxmlformats.org/officeDocument/2006/relationships/hyperlink" Target="http://dipbt.bundestag.de/extrakt/ba/WP18/735/73552.html" TargetMode="External"/><Relationship Id="rId177" Type="http://schemas.openxmlformats.org/officeDocument/2006/relationships/hyperlink" Target="http://dipbt.bundestag.de/extrakt/ba/WP19/844/84450.html" TargetMode="External"/><Relationship Id="rId198" Type="http://schemas.openxmlformats.org/officeDocument/2006/relationships/hyperlink" Target="http://dipbt.bundestag.de/extrakt/ba/WP19/2456/245692.html" TargetMode="External"/><Relationship Id="rId172" Type="http://schemas.openxmlformats.org/officeDocument/2006/relationships/hyperlink" Target="http://dipbt.bundestag.de/extrakt/ba/WP18/817/81796.html" TargetMode="External"/><Relationship Id="rId193" Type="http://schemas.openxmlformats.org/officeDocument/2006/relationships/hyperlink" Target="http://dipbt.bundestag.de/extrakt/ba/WP19/2442/244229.html" TargetMode="External"/><Relationship Id="rId202" Type="http://schemas.openxmlformats.org/officeDocument/2006/relationships/hyperlink" Target="http://dipbt.bundestag.de/extrakt/ba/WP19/2531/253102.html" TargetMode="External"/><Relationship Id="rId207" Type="http://schemas.openxmlformats.org/officeDocument/2006/relationships/hyperlink" Target="http://dipbt.bundestag.de/extrakt/ba/WP19/2600/260093.html" TargetMode="External"/><Relationship Id="rId223" Type="http://schemas.openxmlformats.org/officeDocument/2006/relationships/hyperlink" Target="https://dip.bundestag.de/drucksache/fortsetzung-der-beteiligung-bewaffneter-deutscher-streitkr%C3%A4fte-an-der-internationalen-sicherheitspr%C3%A4senz/254006" TargetMode="External"/><Relationship Id="rId228" Type="http://schemas.openxmlformats.org/officeDocument/2006/relationships/hyperlink" Target="https://dip.bundestag.de/vorgang/fortsetzung-der-beteiligung-bewaffneter-deutscher-streitkr%C3%A4fte-an-der-nato-gef%C3%BChrten-maritimen/284312" TargetMode="External"/><Relationship Id="rId244" Type="http://schemas.openxmlformats.org/officeDocument/2006/relationships/hyperlink" Target="https://dip.bundestag.de/vorgang/fortsetzung-der-beteiligung-bewaffneter-deutscher-streitkr%C3%A4fte-an-der-eu-gef%C3%BChrten-sicherheitsoperation/300181" TargetMode="External"/><Relationship Id="rId249" Type="http://schemas.openxmlformats.org/officeDocument/2006/relationships/hyperlink" Target="https://dip.bundestag.de/vorgang/fortsetzung-der-beteiligung-bewaffneter-deutscher-streitkr%C3%A4fte-an-der-durch-die/309375" TargetMode="External"/><Relationship Id="rId13" Type="http://schemas.openxmlformats.org/officeDocument/2006/relationships/hyperlink" Target="http://dip21.bundestag.de/dip21/btp/16/16197.pdf" TargetMode="External"/><Relationship Id="rId18" Type="http://schemas.openxmlformats.org/officeDocument/2006/relationships/hyperlink" Target="http://dip21.bundestag.de/dip21/btp/16/16175.pdf" TargetMode="External"/><Relationship Id="rId39" Type="http://schemas.openxmlformats.org/officeDocument/2006/relationships/hyperlink" Target="http://dip.bundestag.de/btp/16/16119.pdf" TargetMode="External"/><Relationship Id="rId109" Type="http://schemas.openxmlformats.org/officeDocument/2006/relationships/hyperlink" Target="http://dip21.bundestag.de/dip21/btp/17/17204.pdf" TargetMode="External"/><Relationship Id="rId260" Type="http://schemas.openxmlformats.org/officeDocument/2006/relationships/hyperlink" Target="https://dip.bundestag.de/vorgang/fortsetzung-der-beteiligung-bewaffneter-deutscher-streitkr%C3%A4fte-an-der-united-nations/321993" TargetMode="External"/><Relationship Id="rId34" Type="http://schemas.openxmlformats.org/officeDocument/2006/relationships/hyperlink" Target="http://dip.bundestag.de/btp/16/16086.pdf" TargetMode="External"/><Relationship Id="rId50" Type="http://schemas.openxmlformats.org/officeDocument/2006/relationships/hyperlink" Target="https://dip.bundestag.de/vorgang/deutsche-beteiligung-an-der-unterst%C3%BCtzung-der-vn-%C3%BCbergangsadministration-f%C3%BCr-ostslawonien-united/122180" TargetMode="External"/><Relationship Id="rId55" Type="http://schemas.openxmlformats.org/officeDocument/2006/relationships/hyperlink" Target="https://dip.bundestag.de/vorgang/deutsche-beteiligung-an-m%C3%B6glichen-nato-operationen-zum-schutz-und-herausziehen-von/105607" TargetMode="External"/><Relationship Id="rId76" Type="http://schemas.openxmlformats.org/officeDocument/2006/relationships/hyperlink" Target="https://dip.bundestag.de/vorgang/fortsetzung-der-deutschen-beteiligung-an-der-internationalen-sicherheitspr%C3%A4senz-im-kosovo/87254" TargetMode="External"/><Relationship Id="rId97" Type="http://schemas.openxmlformats.org/officeDocument/2006/relationships/hyperlink" Target="http://dip21.bundestag.de/dip21/btp/17/17114.pdf" TargetMode="External"/><Relationship Id="rId104" Type="http://schemas.openxmlformats.org/officeDocument/2006/relationships/hyperlink" Target="http://dip21.bundestag.de/dip21/btp/17/17178.pdf" TargetMode="External"/><Relationship Id="rId120" Type="http://schemas.openxmlformats.org/officeDocument/2006/relationships/hyperlink" Target="http://dipbt.bundestag.de/extrakt/ba/WP18/563/56370.html" TargetMode="External"/><Relationship Id="rId125" Type="http://schemas.openxmlformats.org/officeDocument/2006/relationships/hyperlink" Target="http://dipbt.bundestag.de/extrakt/ba/WP18/588/58805.html" TargetMode="External"/><Relationship Id="rId141" Type="http://schemas.openxmlformats.org/officeDocument/2006/relationships/hyperlink" Target="http://dipbt.bundestag.de/extrakt/ba/WP18/655/65544.html" TargetMode="External"/><Relationship Id="rId146" Type="http://schemas.openxmlformats.org/officeDocument/2006/relationships/hyperlink" Target="http://dipbt.bundestag.de/extrakt/ba/WP18/671/67160.html" TargetMode="External"/><Relationship Id="rId167" Type="http://schemas.openxmlformats.org/officeDocument/2006/relationships/hyperlink" Target="http://dipbt.bundestag.de/extrakt/ba/WP18/792/79212.html" TargetMode="External"/><Relationship Id="rId188" Type="http://schemas.openxmlformats.org/officeDocument/2006/relationships/hyperlink" Target="http://dipbt.bundestag.de/extrakt/ba/WP19/2343/234347.html" TargetMode="External"/><Relationship Id="rId7" Type="http://schemas.openxmlformats.org/officeDocument/2006/relationships/hyperlink" Target="http://dip21.bundestag.de/dip21/btp/17/17009.pdf" TargetMode="External"/><Relationship Id="rId71" Type="http://schemas.openxmlformats.org/officeDocument/2006/relationships/hyperlink" Target="https://dip.bundestag.de/vorgang/fortsetzung-der-beteiligung-bewaffneter-deutscher-streitkr%C3%A4fte-an-dem-nato-gef%C3%BChrten-einsatz/87919" TargetMode="External"/><Relationship Id="rId92" Type="http://schemas.openxmlformats.org/officeDocument/2006/relationships/hyperlink" Target="http://dip21.bundestag.de/dip21/btp/17/17078.pdf" TargetMode="External"/><Relationship Id="rId162" Type="http://schemas.openxmlformats.org/officeDocument/2006/relationships/hyperlink" Target="http://dipbt.bundestag.de/extrakt/ba/WP18/772/77240.html" TargetMode="External"/><Relationship Id="rId183" Type="http://schemas.openxmlformats.org/officeDocument/2006/relationships/hyperlink" Target="http://dipbt.bundestag.de/extrakt/ba/WP19/2331/233112.html" TargetMode="External"/><Relationship Id="rId213" Type="http://schemas.openxmlformats.org/officeDocument/2006/relationships/hyperlink" Target="http://dipbt.bundestag.de/extrakt/ba/WP19/2619/261949.html" TargetMode="External"/><Relationship Id="rId218" Type="http://schemas.openxmlformats.org/officeDocument/2006/relationships/hyperlink" Target="https://dip.bundestag.de/drucksache/fortsetzung-der-beteiligung-bewaffneter-deutscher-streitkr%C3%A4fte-an-der-durch-die/251639" TargetMode="External"/><Relationship Id="rId234" Type="http://schemas.openxmlformats.org/officeDocument/2006/relationships/hyperlink" Target="https://dip.bundestag.de/vorgang/fortsetzung-des-einsatzes-bewaffneter-deutscher-streitkr%C3%A4fte-stabilisierung-sichern-wiedererstarken/292050" TargetMode="External"/><Relationship Id="rId239" Type="http://schemas.openxmlformats.org/officeDocument/2006/relationships/hyperlink" Target="https://dip.bundestag.de/vorgang/einsatz-bewaffneter-deutscher-streitkr%C3%A4fte-zur-milit%C3%A4rischen-evakuierung-aus-sudan/298823" TargetMode="External"/><Relationship Id="rId2" Type="http://schemas.openxmlformats.org/officeDocument/2006/relationships/hyperlink" Target="http://dip21.bundestag.de/dip21/btp/17/17025.pdf" TargetMode="External"/><Relationship Id="rId29" Type="http://schemas.openxmlformats.org/officeDocument/2006/relationships/hyperlink" Target="http://dip21.bundestag.de/dip21/btp/16/16054.pdf" TargetMode="External"/><Relationship Id="rId250" Type="http://schemas.openxmlformats.org/officeDocument/2006/relationships/hyperlink" Target="https://dip.bundestag.de/vorgang/fortsetzung-der-beteiligung-bewaffneter-deutscher-streitkr%C3%A4fte-an-der-durch-die/311921" TargetMode="External"/><Relationship Id="rId255" Type="http://schemas.openxmlformats.org/officeDocument/2006/relationships/hyperlink" Target="https://dip.bundestag.de/vorgang/fortsetzung-der-beteiligung-bewaffneter-deutscher-streitkr%C3%A4fte-an-der-mission-der/318282" TargetMode="External"/><Relationship Id="rId24" Type="http://schemas.openxmlformats.org/officeDocument/2006/relationships/hyperlink" Target="http://dip21.bundestag.de/dip21/btp/16/16037.pdf" TargetMode="External"/><Relationship Id="rId40" Type="http://schemas.openxmlformats.org/officeDocument/2006/relationships/hyperlink" Target="http://dip.bundestag.de/btp/16/16126.pdf" TargetMode="External"/><Relationship Id="rId45" Type="http://schemas.openxmlformats.org/officeDocument/2006/relationships/hyperlink" Target="http://dipbt.bundestag.de/extrakt/ba/WP12/1509/150957.html" TargetMode="External"/><Relationship Id="rId66" Type="http://schemas.openxmlformats.org/officeDocument/2006/relationships/hyperlink" Target="https://dip.bundestag.de/vorgang/beteiligung-bewaffneter-deutscher-streitkr%C3%A4fte-an-dem-einsatz-einer-internationalen-sicherheitsunterst%C3%BCtzungstruppe/109094" TargetMode="External"/><Relationship Id="rId87" Type="http://schemas.openxmlformats.org/officeDocument/2006/relationships/hyperlink" Target="https://dip.bundestag.de/vorgang/fortsetzung-der-deutschen-beteiligung-an-der-internationalen-sicherheitspr%C3%A4senz-im-kosovo/95591" TargetMode="External"/><Relationship Id="rId110" Type="http://schemas.openxmlformats.org/officeDocument/2006/relationships/hyperlink" Target="http://dip21.bundestag.de/dip21/btp/17/17214.pdf" TargetMode="External"/><Relationship Id="rId115" Type="http://schemas.openxmlformats.org/officeDocument/2006/relationships/hyperlink" Target="http://dip21.bundestag.de/dip21/btp/17/17240.pdf" TargetMode="External"/><Relationship Id="rId131" Type="http://schemas.openxmlformats.org/officeDocument/2006/relationships/hyperlink" Target="http://dipbt.bundestag.de/extrakt/ba/WP18/600/60058.html" TargetMode="External"/><Relationship Id="rId136" Type="http://schemas.openxmlformats.org/officeDocument/2006/relationships/hyperlink" Target="http://dipbt.bundestag.de/extrakt/ba/WP18/641/64185.html" TargetMode="External"/><Relationship Id="rId157" Type="http://schemas.openxmlformats.org/officeDocument/2006/relationships/hyperlink" Target="http://dipbt.bundestag.de/extrakt/ba/WP18/735/73551.html" TargetMode="External"/><Relationship Id="rId178" Type="http://schemas.openxmlformats.org/officeDocument/2006/relationships/hyperlink" Target="http://dipbt.bundestag.de/extrakt/ba/WP19/844/84451.html" TargetMode="External"/><Relationship Id="rId61" Type="http://schemas.openxmlformats.org/officeDocument/2006/relationships/hyperlink" Target="https://dip.bundestag.de/vorgang/fortsetzung-der-deutschen-beteiligung-an-der-internationalen-sicherheitspr%C3%A4senz-im-kosovo/107366" TargetMode="External"/><Relationship Id="rId82" Type="http://schemas.openxmlformats.org/officeDocument/2006/relationships/hyperlink" Target="https://dip.bundestag.de/vorgang/fortsetzung-des-einsatzes-bewaffneter-deutscher-streitkr%C3%A4fte-bei-der-unterst%C3%BCtzung-der/92656" TargetMode="External"/><Relationship Id="rId152" Type="http://schemas.openxmlformats.org/officeDocument/2006/relationships/hyperlink" Target="http://dipbt.bundestag.de/extrakt/ba/WP18/704/70438.html" TargetMode="External"/><Relationship Id="rId173" Type="http://schemas.openxmlformats.org/officeDocument/2006/relationships/hyperlink" Target="http://dipbt.bundestag.de/extrakt/ba/WP18/818/81800.html" TargetMode="External"/><Relationship Id="rId194" Type="http://schemas.openxmlformats.org/officeDocument/2006/relationships/hyperlink" Target="http://dipbt.bundestag.de/extrakt/ba/WP19/2442/244231.html" TargetMode="External"/><Relationship Id="rId199" Type="http://schemas.openxmlformats.org/officeDocument/2006/relationships/hyperlink" Target="http://dipbt.bundestag.de/extrakt/ba/WP19/2456/245694.html" TargetMode="External"/><Relationship Id="rId203" Type="http://schemas.openxmlformats.org/officeDocument/2006/relationships/hyperlink" Target="http://dipbt.bundestag.de/extrakt/ba/WP19/2587/258767.html" TargetMode="External"/><Relationship Id="rId208" Type="http://schemas.openxmlformats.org/officeDocument/2006/relationships/hyperlink" Target="http://dipbt.bundestag.de/extrakt/ba/WP19/2613/261388.html" TargetMode="External"/><Relationship Id="rId229" Type="http://schemas.openxmlformats.org/officeDocument/2006/relationships/hyperlink" Target="https://dip.bundestag.de/vorgang/fortsetzung-der-beteiligung-bewaffneter-deutscher-streitkr%C3%A4fte-an-der-durch-die/285971" TargetMode="External"/><Relationship Id="rId19" Type="http://schemas.openxmlformats.org/officeDocument/2006/relationships/hyperlink" Target="http://dip21.bundestag.de/dip21/btp/16/16166.pdf" TargetMode="External"/><Relationship Id="rId224" Type="http://schemas.openxmlformats.org/officeDocument/2006/relationships/hyperlink" Target="https://dip.bundestag.de/vorgang/einsatz-bewaffneter-deutscher-streitkr%C3%A4fte-zur-milit%C3%A4rischen-evakuierung-aus-afghanistan/281130" TargetMode="External"/><Relationship Id="rId240" Type="http://schemas.openxmlformats.org/officeDocument/2006/relationships/hyperlink" Target="https://dip.bundestag.de/vorgang/beteiligung-bewaffneter-deutscher-streitkr%C3%A4fte-an-der-durch-die-europ%C3%A4ische-union/298079" TargetMode="External"/><Relationship Id="rId245" Type="http://schemas.openxmlformats.org/officeDocument/2006/relationships/hyperlink" Target="https://dip.bundestag.de/vorgang/fortsetzung-des-einsatzes-bewaffneter-deutscher-streitkr%C3%A4fte-stabilisierung-sichern-wiedererstarken/303401" TargetMode="External"/><Relationship Id="rId261" Type="http://schemas.openxmlformats.org/officeDocument/2006/relationships/printerSettings" Target="../printerSettings/printerSettings1.bin"/><Relationship Id="rId14" Type="http://schemas.openxmlformats.org/officeDocument/2006/relationships/hyperlink" Target="http://dip21.bundestag.de/dip21/btp/16/16187.pdf" TargetMode="External"/><Relationship Id="rId30" Type="http://schemas.openxmlformats.org/officeDocument/2006/relationships/hyperlink" Target="http://dip21.bundestag.de/dip21/btp/16/16058.pdf" TargetMode="External"/><Relationship Id="rId35" Type="http://schemas.openxmlformats.org/officeDocument/2006/relationships/hyperlink" Target="http://dip21.bundestag.de/dip21/btp/16/16095.pdf" TargetMode="External"/><Relationship Id="rId56" Type="http://schemas.openxmlformats.org/officeDocument/2006/relationships/hyperlink" Target="https://dip.bundestag.de/vorgang/deutsche-beteiligung-an-der-milit%C3%A4rischen-umsetzung-eines-rambouillet-abkommens-f%C3%BCr-den/102314" TargetMode="External"/><Relationship Id="rId77" Type="http://schemas.openxmlformats.org/officeDocument/2006/relationships/hyperlink" Target="https://dip.bundestag.de/vorgang/beteiligung-bewaffneter-deutscher-streitkr%C3%A4fte-an-dem-eu-gef%C3%BChrten-einsatz-zur-stabilisierung/89202" TargetMode="External"/><Relationship Id="rId100" Type="http://schemas.openxmlformats.org/officeDocument/2006/relationships/hyperlink" Target="http://dip21.bundestag.de/dip21/btp/17/17130.pdf" TargetMode="External"/><Relationship Id="rId105" Type="http://schemas.openxmlformats.org/officeDocument/2006/relationships/hyperlink" Target="http://dip21.bundestag.de/dip21/btp/17/17181.pdf" TargetMode="External"/><Relationship Id="rId126" Type="http://schemas.openxmlformats.org/officeDocument/2006/relationships/hyperlink" Target="http://dipbt.bundestag.de/extrakt/ba/WP18/591/59188.html" TargetMode="External"/><Relationship Id="rId147" Type="http://schemas.openxmlformats.org/officeDocument/2006/relationships/hyperlink" Target="http://dipbt.bundestag.de/extrakt/ba/WP18/691/69106.html" TargetMode="External"/><Relationship Id="rId168" Type="http://schemas.openxmlformats.org/officeDocument/2006/relationships/hyperlink" Target="http://dipbt.bundestag.de/extrakt/ba/WP18/800/80046.html" TargetMode="External"/><Relationship Id="rId8" Type="http://schemas.openxmlformats.org/officeDocument/2006/relationships/hyperlink" Target="http://dip21.bundestag.de/dip21/btp/16/16230.pdf" TargetMode="External"/><Relationship Id="rId51" Type="http://schemas.openxmlformats.org/officeDocument/2006/relationships/hyperlink" Target="https://dip.bundestag.de/vorgang/deutsche-beteiligung-an-der-von-der-nato-geplanten-operation-zur/124688" TargetMode="External"/><Relationship Id="rId72" Type="http://schemas.openxmlformats.org/officeDocument/2006/relationships/hyperlink" Target="https://dip.bundestag.de/vorgang/fortsetzung-des-einsatzes-bewaffneter-deutscher-streitkr%C3%A4fte-bei-der-unterst%C3%BCtzung-der/88699" TargetMode="External"/><Relationship Id="rId93" Type="http://schemas.openxmlformats.org/officeDocument/2006/relationships/hyperlink" Target="http://dip21.bundestag.de/dip21/btp/17/17078.pdf" TargetMode="External"/><Relationship Id="rId98" Type="http://schemas.openxmlformats.org/officeDocument/2006/relationships/hyperlink" Target="http://dip21.bundestag.de/dip21/btp/17/17121.pdf" TargetMode="External"/><Relationship Id="rId121" Type="http://schemas.openxmlformats.org/officeDocument/2006/relationships/hyperlink" Target="http://dipbt.bundestag.de/extrakt/ba/WP18/568/56872.html" TargetMode="External"/><Relationship Id="rId142" Type="http://schemas.openxmlformats.org/officeDocument/2006/relationships/hyperlink" Target="http://dipbt.bundestag.de/extrakt/ba/WP18/666/66664.html" TargetMode="External"/><Relationship Id="rId163" Type="http://schemas.openxmlformats.org/officeDocument/2006/relationships/hyperlink" Target="http://dipbt.bundestag.de/extrakt/ba/WP18/776/77622.html" TargetMode="External"/><Relationship Id="rId184" Type="http://schemas.openxmlformats.org/officeDocument/2006/relationships/hyperlink" Target="http://dipbt.bundestag.de/extrakt/ba/WP19/2330/233099.html" TargetMode="External"/><Relationship Id="rId189" Type="http://schemas.openxmlformats.org/officeDocument/2006/relationships/hyperlink" Target="http://dipbt.bundestag.de/extrakt/ba/WP19/2358/235899.html" TargetMode="External"/><Relationship Id="rId219" Type="http://schemas.openxmlformats.org/officeDocument/2006/relationships/hyperlink" Target="https://dip.bundestag.de/vorgang/fortsetzung-der-beteiligung-bewaffneter-deutscher-streitkr%C3%A4fte-an-der-multidimensionalen-integrierten/276923" TargetMode="External"/><Relationship Id="rId3" Type="http://schemas.openxmlformats.org/officeDocument/2006/relationships/hyperlink" Target="http://dip21.bundestag.de/dip21/btp/17/17013.pdf" TargetMode="External"/><Relationship Id="rId214" Type="http://schemas.openxmlformats.org/officeDocument/2006/relationships/hyperlink" Target="https://dip.bundestag.de/vorgang/fortsetzung-des-einsatzes-bewaffneter-deutscher-streitkr%C3%A4fte-stabilisierung-sichern-wiedererstarken/266700" TargetMode="External"/><Relationship Id="rId230" Type="http://schemas.openxmlformats.org/officeDocument/2006/relationships/hyperlink" Target="https://dip.bundestag.de/vorgang/fortsetzung-der-beteiligung-bewaffneter-deutscher-streitkr%C3%A4fte-an-der-multidimensionalen-integrierten/287552" TargetMode="External"/><Relationship Id="rId235" Type="http://schemas.openxmlformats.org/officeDocument/2006/relationships/hyperlink" Target="https://dip.bundestag.de/vorgang/fortsetzung-der-beteiligung-bewaffneter-deutscher-streitkr%C3%A4fte-am-f%C3%A4higkeitsaufbau-der-europ%C3%A4ischen/287555" TargetMode="External"/><Relationship Id="rId251" Type="http://schemas.openxmlformats.org/officeDocument/2006/relationships/hyperlink" Target="https://dip.bundestag.de/vorgang/fortsetzung-der-beteiligung-bewaffneter-deutscher-streitkr%C3%A4fte-an-der-internationalen-sicherheitspr%C3%A4senz/312408" TargetMode="External"/><Relationship Id="rId256" Type="http://schemas.openxmlformats.org/officeDocument/2006/relationships/hyperlink" Target="https://dip.bundestag.de/vorgang/fortsetzung-der-beteiligung-bewaffneter-deutscher-streitkr%C3%A4fte-an-der-durch-die/318274" TargetMode="External"/><Relationship Id="rId25" Type="http://schemas.openxmlformats.org/officeDocument/2006/relationships/hyperlink" Target="http://dip21.bundestag.de/dip21/btd/16/016/1601609.pdf" TargetMode="External"/><Relationship Id="rId46" Type="http://schemas.openxmlformats.org/officeDocument/2006/relationships/hyperlink" Target="http://dipbt.bundestag.de/extrakt/ba/WP12/1510/151065.html" TargetMode="External"/><Relationship Id="rId67" Type="http://schemas.openxmlformats.org/officeDocument/2006/relationships/hyperlink" Target="https://dip.bundestag.de/vorgang/fortsetzung-der-beteiligung-bewaffneter-deutscher-streitkr%C3%A4fte-an-dem-nato-gef%C3%BChrten-einsatz/106485" TargetMode="External"/><Relationship Id="rId116" Type="http://schemas.openxmlformats.org/officeDocument/2006/relationships/hyperlink" Target="http://dip21.bundestag.de/dip21/btp/17/17246.pdf" TargetMode="External"/><Relationship Id="rId137" Type="http://schemas.openxmlformats.org/officeDocument/2006/relationships/hyperlink" Target="http://dipbt.bundestag.de/extrakt/ba/WP18/644/64460.html" TargetMode="External"/><Relationship Id="rId158" Type="http://schemas.openxmlformats.org/officeDocument/2006/relationships/hyperlink" Target="http://dipbt.bundestag.de/extrakt/ba/WP18/746/74638.html" TargetMode="External"/><Relationship Id="rId20" Type="http://schemas.openxmlformats.org/officeDocument/2006/relationships/hyperlink" Target="http://dip21.bundestag.de/dip21/btp/17/17049.pdf" TargetMode="External"/><Relationship Id="rId41" Type="http://schemas.openxmlformats.org/officeDocument/2006/relationships/hyperlink" Target="http://dip.bundestag.de/btp/16/16126.pdf" TargetMode="External"/><Relationship Id="rId62" Type="http://schemas.openxmlformats.org/officeDocument/2006/relationships/hyperlink" Target="https://dip.bundestag.de/vorgang/beteiligung-bewaffneter-deutscher-streitkr%C3%A4fte-an-dem-nato-gef%C3%BChrten-einsatz-auf-mazedonischem/105624" TargetMode="External"/><Relationship Id="rId83" Type="http://schemas.openxmlformats.org/officeDocument/2006/relationships/hyperlink" Target="https://dip.bundestag.de/vorgang/einsatz-bewaffneter-deutscher-streitkr%C3%A4fte-zur-unterst%C3%BCtzung-der-%C3%BCberwachungsmission-amis-der/91520" TargetMode="External"/><Relationship Id="rId88" Type="http://schemas.openxmlformats.org/officeDocument/2006/relationships/hyperlink" Target="https://dip.bundestag.de/vorgang/fortsetzung-der-beteiligung-bewaffneter-deutscher-streitkr%C3%A4fte-an-dem-einsatz-einer/92647" TargetMode="External"/><Relationship Id="rId111" Type="http://schemas.openxmlformats.org/officeDocument/2006/relationships/hyperlink" Target="http://dip21.bundestag.de/dip21/btp/17/17215.pdf" TargetMode="External"/><Relationship Id="rId132" Type="http://schemas.openxmlformats.org/officeDocument/2006/relationships/hyperlink" Target="http://dipbt.bundestag.de/extrakt/ba/WP18/631/63136.html" TargetMode="External"/><Relationship Id="rId153" Type="http://schemas.openxmlformats.org/officeDocument/2006/relationships/hyperlink" Target="http://dipbt.bundestag.de/extrakt/ba/WP18/715/71548.html" TargetMode="External"/><Relationship Id="rId174" Type="http://schemas.openxmlformats.org/officeDocument/2006/relationships/hyperlink" Target="http://dipbt.bundestag.de/extrakt/ba/WP19/844/84454.html" TargetMode="External"/><Relationship Id="rId179" Type="http://schemas.openxmlformats.org/officeDocument/2006/relationships/hyperlink" Target="http://dipbt.bundestag.de/extrakt/ba/WP19/844/84457.html" TargetMode="External"/><Relationship Id="rId195" Type="http://schemas.openxmlformats.org/officeDocument/2006/relationships/hyperlink" Target="http://dipbt.bundestag.de/extrakt/ba/WP19/2442/244232.html" TargetMode="External"/><Relationship Id="rId209" Type="http://schemas.openxmlformats.org/officeDocument/2006/relationships/hyperlink" Target="http://dipbt.bundestag.de/extrakt/ba/WP19/2617/261746.html" TargetMode="External"/><Relationship Id="rId190" Type="http://schemas.openxmlformats.org/officeDocument/2006/relationships/hyperlink" Target="http://dipbt.bundestag.de/extrakt/ba/WP19/2359/235900.html" TargetMode="External"/><Relationship Id="rId204" Type="http://schemas.openxmlformats.org/officeDocument/2006/relationships/hyperlink" Target="http://dipbt.bundestag.de/extrakt/ba/WP19/2587/258768.html" TargetMode="External"/><Relationship Id="rId220" Type="http://schemas.openxmlformats.org/officeDocument/2006/relationships/hyperlink" Target="https://dip.bundestag.de/vorgang/fortsetzung-der-beteiligung-bewaffneter-deutscher-streitkr%C3%A4fte-an-der-durch-die/275340" TargetMode="External"/><Relationship Id="rId225" Type="http://schemas.openxmlformats.org/officeDocument/2006/relationships/hyperlink" Target="https://dip.bundestag.de/vorgang/einsatz-deutscher-streitkr%C3%A4fte-zur-evakuierung-deutscher-staatsb%C3%BCrger-und-unter-konsularischer/125700" TargetMode="External"/><Relationship Id="rId241" Type="http://schemas.openxmlformats.org/officeDocument/2006/relationships/hyperlink" Target="https://dip.bundestag.de/vorgang/fortsetzung-der-beteiligung-bewaffneter-deutscher-streitkr%C3%A4fte-an-der-internationalen-sicherheitspr%C3%A4senz/299182" TargetMode="External"/><Relationship Id="rId246" Type="http://schemas.openxmlformats.org/officeDocument/2006/relationships/hyperlink" Target="https://dip.bundestag.de/vorgang/beteiligung-bewaffneter-deutscher-streitkr%C3%A4fte-an-der-durch-die-europ%C3%A4ische-union/308838" TargetMode="External"/><Relationship Id="rId15" Type="http://schemas.openxmlformats.org/officeDocument/2006/relationships/hyperlink" Target="http://dip21.bundestag.de/dip21/btp/16/16183.pdf" TargetMode="External"/><Relationship Id="rId36" Type="http://schemas.openxmlformats.org/officeDocument/2006/relationships/hyperlink" Target="http://dip.bundestag.de/btp/16/16103.pdf" TargetMode="External"/><Relationship Id="rId57" Type="http://schemas.openxmlformats.org/officeDocument/2006/relationships/hyperlink" Target="https://dip.bundestag.de/vorgang/deutsche-beteiligung-an-der-humanit%C3%A4ren-hilfe-im-zusammenhang-mit-dem/103369" TargetMode="External"/><Relationship Id="rId106" Type="http://schemas.openxmlformats.org/officeDocument/2006/relationships/hyperlink" Target="http://dip21.bundestag.de/dip21/btp/17/17146.pdf" TargetMode="External"/><Relationship Id="rId127" Type="http://schemas.openxmlformats.org/officeDocument/2006/relationships/hyperlink" Target="http://dipbt.bundestag.de/extrakt/ba/WP18/592/59246.html" TargetMode="External"/><Relationship Id="rId262" Type="http://schemas.openxmlformats.org/officeDocument/2006/relationships/drawing" Target="../drawings/drawing1.xml"/><Relationship Id="rId10" Type="http://schemas.openxmlformats.org/officeDocument/2006/relationships/hyperlink" Target="http://dip21.bundestag.de/dip21/btp/16/16230.pdf" TargetMode="External"/><Relationship Id="rId31" Type="http://schemas.openxmlformats.org/officeDocument/2006/relationships/hyperlink" Target="http://dip.bundestag.de/btp/16/16064.pdf" TargetMode="External"/><Relationship Id="rId52" Type="http://schemas.openxmlformats.org/officeDocument/2006/relationships/hyperlink" Target="https://dip.bundestag.de/vorgang/deutsche-beteiligung-an-der-von-der-nato-geplanten-operation-zur/135925" TargetMode="External"/><Relationship Id="rId73" Type="http://schemas.openxmlformats.org/officeDocument/2006/relationships/hyperlink" Target="https://dip.bundestag.de/vorgang/beteiligung-bewaffneter-deutscher-streitkr%C3%A4fte-an-dem-nato-gef%C3%BChrten-einsatz-auf-mazedonischem/87464" TargetMode="External"/><Relationship Id="rId78" Type="http://schemas.openxmlformats.org/officeDocument/2006/relationships/hyperlink" Target="https://dip.bundestag.de/vorgang/fortsetzung-und-erweiterung-der-beteiligung-bewaffneter-deutscher-streitkr%C3%A4fte-an-dem/89965" TargetMode="External"/><Relationship Id="rId94" Type="http://schemas.openxmlformats.org/officeDocument/2006/relationships/hyperlink" Target="http://dip21.bundestag.de/dip21/btp/17/17088.pdf" TargetMode="External"/><Relationship Id="rId99" Type="http://schemas.openxmlformats.org/officeDocument/2006/relationships/hyperlink" Target="http://dip21.bundestag.de/dip21/btp/17/17121.pdf" TargetMode="External"/><Relationship Id="rId101" Type="http://schemas.openxmlformats.org/officeDocument/2006/relationships/hyperlink" Target="http://dip21.bundestag.de/dip21/btp/17/17146.pdf" TargetMode="External"/><Relationship Id="rId122" Type="http://schemas.openxmlformats.org/officeDocument/2006/relationships/hyperlink" Target="http://dipbt.bundestag.de/extrakt/ba/WP18/568/56873.html" TargetMode="External"/><Relationship Id="rId143" Type="http://schemas.openxmlformats.org/officeDocument/2006/relationships/hyperlink" Target="http://dipbt.bundestag.de/extrakt/ba/WP18/666/66631.html" TargetMode="External"/><Relationship Id="rId148" Type="http://schemas.openxmlformats.org/officeDocument/2006/relationships/hyperlink" Target="http://dipbt.bundestag.de/extrakt/ba/WP18/700/70065.html" TargetMode="External"/><Relationship Id="rId164" Type="http://schemas.openxmlformats.org/officeDocument/2006/relationships/hyperlink" Target="http://dipbt.bundestag.de/extrakt/ba/WP18/776/77621.html" TargetMode="External"/><Relationship Id="rId169" Type="http://schemas.openxmlformats.org/officeDocument/2006/relationships/hyperlink" Target="http://dipbt.bundestag.de/extrakt/ba/WP18/806/80643.html" TargetMode="External"/><Relationship Id="rId185" Type="http://schemas.openxmlformats.org/officeDocument/2006/relationships/hyperlink" Target="hhttp://dipbt.bundestag.de/extrakt/ba/WP19/2331/233101.html" TargetMode="External"/><Relationship Id="rId4" Type="http://schemas.openxmlformats.org/officeDocument/2006/relationships/hyperlink" Target="http://dip21.bundestag.de/dip21/btp/17/17012.pdf" TargetMode="External"/><Relationship Id="rId9" Type="http://schemas.openxmlformats.org/officeDocument/2006/relationships/hyperlink" Target="http://dip21.bundestag.de/dip21/btp/16/16230.pdf" TargetMode="External"/><Relationship Id="rId180" Type="http://schemas.openxmlformats.org/officeDocument/2006/relationships/hyperlink" Target="http://dipbt.bundestag.de/extrakt/ba/WP19/844/84458.html" TargetMode="External"/><Relationship Id="rId210" Type="http://schemas.openxmlformats.org/officeDocument/2006/relationships/hyperlink" Target="http://dipbt.bundestag.de/extrakt/ba/WP19/2619/261947.html" TargetMode="External"/><Relationship Id="rId215" Type="http://schemas.openxmlformats.org/officeDocument/2006/relationships/hyperlink" Target="https://dip.bundestag.de/vorgang/fortsetzung-der-beteiligung-bewaffneter-deutscher-streitkr%C3%A4fte-an-der-nato-gef%C3%BChrten-maritimen/273635" TargetMode="External"/><Relationship Id="rId236" Type="http://schemas.openxmlformats.org/officeDocument/2006/relationships/hyperlink" Target="https://dip.bundestag.de/vorgang/fortsetzung-der-beteiligung-bewaffneter-deutscher-streitkr%C3%A4fte-an-der-nato-gef%C3%BChrten-maritimen/296553" TargetMode="External"/><Relationship Id="rId257" Type="http://schemas.openxmlformats.org/officeDocument/2006/relationships/hyperlink" Target="https://dip.bundestag.de/vorgang/fortsetzung-der-beteiligung-bewaffneter-deutscher-streitkr%C3%A4fte-an-der-durch-die/318276" TargetMode="External"/><Relationship Id="rId26" Type="http://schemas.openxmlformats.org/officeDocument/2006/relationships/hyperlink" Target="http://dip21.bundestag.de/dip21/btp/16/16037.pdf" TargetMode="External"/><Relationship Id="rId231" Type="http://schemas.openxmlformats.org/officeDocument/2006/relationships/hyperlink" Target="https://dip.bundestag.de/vorgang/fortsetzung-der-beteiligung-bewaffneter-deutscher-streitkr%C3%A4fte-an-der-united-nations/287559" TargetMode="External"/><Relationship Id="rId252" Type="http://schemas.openxmlformats.org/officeDocument/2006/relationships/hyperlink" Target="https://dip.bundestag.de/vorgang/fortsetzung-der-beteiligung-bewaffneter-deutscher-streitkr%C3%A4fte-an-der-united-nations/311920" TargetMode="External"/><Relationship Id="rId47" Type="http://schemas.openxmlformats.org/officeDocument/2006/relationships/hyperlink" Target="http://dipbt.bundestag.de/extrakt/ba/WP12/1537/153703.html" TargetMode="External"/><Relationship Id="rId68" Type="http://schemas.openxmlformats.org/officeDocument/2006/relationships/hyperlink" Target="https://dip.bundestag.de/vorgang/fortsetzung-der-deutschen-beteiligung-an-der-internationalen-sicherheitspr%C3%A4senz-im-kosovo/106591" TargetMode="External"/><Relationship Id="rId89" Type="http://schemas.openxmlformats.org/officeDocument/2006/relationships/hyperlink" Target="http://dip.bundestag.de/btp/16/16002.pdf" TargetMode="External"/><Relationship Id="rId112" Type="http://schemas.openxmlformats.org/officeDocument/2006/relationships/hyperlink" Target="http://dip21.bundestag.de/dip21/btp/17/17219.pdf" TargetMode="External"/><Relationship Id="rId133" Type="http://schemas.openxmlformats.org/officeDocument/2006/relationships/hyperlink" Target="http://dipbt.bundestag.de/extrakt/ba/WP18/631/63137.html" TargetMode="External"/><Relationship Id="rId154" Type="http://schemas.openxmlformats.org/officeDocument/2006/relationships/hyperlink" Target="http://dipbt.bundestag.de/extrakt/ba/WP18/715/71549.html" TargetMode="External"/><Relationship Id="rId175" Type="http://schemas.openxmlformats.org/officeDocument/2006/relationships/hyperlink" Target="http://dipbt.bundestag.de/extrakt/ba/WP19/844/84456.html" TargetMode="External"/><Relationship Id="rId196" Type="http://schemas.openxmlformats.org/officeDocument/2006/relationships/hyperlink" Target="http://dipbt.bundestag.de/extrakt/ba/WP19/2442/244233.html" TargetMode="External"/><Relationship Id="rId200" Type="http://schemas.openxmlformats.org/officeDocument/2006/relationships/hyperlink" Target="http://dipbt.bundestag.de/extrakt/ba/WP19/2478/247823.html" TargetMode="External"/><Relationship Id="rId16" Type="http://schemas.openxmlformats.org/officeDocument/2006/relationships/hyperlink" Target="http://dip21.bundestag.de/dip21/btp/16/16175.pdf" TargetMode="External"/><Relationship Id="rId221" Type="http://schemas.openxmlformats.org/officeDocument/2006/relationships/hyperlink" Target="https://dip.bundestag.de/vorgang/fortsetzung-der-beteiligung-bewaffneter-deutscher-streitkr%C3%A4fte-an-der-milit%C3%A4rmission-der/276916" TargetMode="External"/><Relationship Id="rId242" Type="http://schemas.openxmlformats.org/officeDocument/2006/relationships/hyperlink" Target="https://dip.bundestag.de/vorgang/letztmalige-fortsetzung-der-beteiligung-bewaffneter-deutscher-streitkr%C3%A4fte-an-der-multidimensionalen/299184" TargetMode="External"/><Relationship Id="rId263" Type="http://schemas.openxmlformats.org/officeDocument/2006/relationships/vmlDrawing" Target="../drawings/vmlDrawing1.vml"/><Relationship Id="rId37" Type="http://schemas.openxmlformats.org/officeDocument/2006/relationships/hyperlink" Target="http://dip.bundestag.de/btp/16/16105.pdf" TargetMode="External"/><Relationship Id="rId58" Type="http://schemas.openxmlformats.org/officeDocument/2006/relationships/hyperlink" Target="https://dip.bundestag.de/vorgang/deutsche-beteiligung-an-einer-internationalen-sicherheitspr%C3%A4senz-im-kosovo-zur-gew%C3%A4hrleistung/104498" TargetMode="External"/><Relationship Id="rId79" Type="http://schemas.openxmlformats.org/officeDocument/2006/relationships/hyperlink" Target="https://dip.bundestag.de/vorgang/fortsetzung-des-einsatzes-bewaffneter-deutscher-streitkr%C3%A4fte-bei-der-unterst%C3%BCtzung-der/89304" TargetMode="External"/><Relationship Id="rId102" Type="http://schemas.openxmlformats.org/officeDocument/2006/relationships/hyperlink" Target="http://dip21.bundestag.de/dip21/btp/17/17146.pdf" TargetMode="External"/><Relationship Id="rId123" Type="http://schemas.openxmlformats.org/officeDocument/2006/relationships/hyperlink" Target="http://dipbt.bundestag.de/extrakt/ba/WP18/573/57396.html" TargetMode="External"/><Relationship Id="rId144" Type="http://schemas.openxmlformats.org/officeDocument/2006/relationships/hyperlink" Target="http://dipbt.bundestag.de/extrakt/ba/WP18/671/67158.html" TargetMode="External"/><Relationship Id="rId90" Type="http://schemas.openxmlformats.org/officeDocument/2006/relationships/hyperlink" Target="http://dip21.bundestag.de/dip21/btp/16/16009.pdf" TargetMode="External"/><Relationship Id="rId165" Type="http://schemas.openxmlformats.org/officeDocument/2006/relationships/hyperlink" Target="http://dip21.bundestag.de/dip21/btd/18/103/1810347.pdf" TargetMode="External"/><Relationship Id="rId186" Type="http://schemas.openxmlformats.org/officeDocument/2006/relationships/hyperlink" Target="http://dipbt.bundestag.de/extrakt/ba/WP19/2331/233103.html" TargetMode="External"/><Relationship Id="rId211" Type="http://schemas.openxmlformats.org/officeDocument/2006/relationships/hyperlink" Target="http://dipbt.bundestag.de/extrakt/ba/WP19/2619/261950.html" TargetMode="External"/><Relationship Id="rId232" Type="http://schemas.openxmlformats.org/officeDocument/2006/relationships/hyperlink" Target="https://dip.bundestag.de/vorgang/fortsetzung-der-beteiligung-bewaffneter-deutscher-streitkr%C3%A4fte-an-der-internationalen-sicherheitspr%C3%A4senz/288015" TargetMode="External"/><Relationship Id="rId253" Type="http://schemas.openxmlformats.org/officeDocument/2006/relationships/hyperlink" Target="https://dip.bundestag.de/vorgang/fortsetzung-des-einsatzes-bewaffneter-deutscher-streitkr%C3%A4fte-stabilisierung-sichern-wiedererstarken/315562" TargetMode="External"/><Relationship Id="rId27" Type="http://schemas.openxmlformats.org/officeDocument/2006/relationships/hyperlink" Target="http://dip.bundestag.de/btp/16/16050.pdf" TargetMode="External"/><Relationship Id="rId48" Type="http://schemas.openxmlformats.org/officeDocument/2006/relationships/hyperlink" Target="https://dip.bundestag.de/vorgang/deutsche-beteiligung-an-den-ma%C3%9Fnahmen-zum-schutz-und-zur-unterst%C3%BCtzung/120197" TargetMode="External"/><Relationship Id="rId69" Type="http://schemas.openxmlformats.org/officeDocument/2006/relationships/hyperlink" Target="https://dip.bundestag.de/vorgang/fortsetzung-der-beteiligung-bewaffneter-deutscher-streitkr%C3%A4fte-an-dem-nato-gef%C3%BChrten-einsatz/106643" TargetMode="External"/><Relationship Id="rId113" Type="http://schemas.openxmlformats.org/officeDocument/2006/relationships/hyperlink" Target="http://dip21.bundestag.de/dip21/btp/17/17225.pdf" TargetMode="External"/><Relationship Id="rId134" Type="http://schemas.openxmlformats.org/officeDocument/2006/relationships/hyperlink" Target="http://dipbt.bundestag.de/extrakt/ba/WP18/636/63648.html" TargetMode="External"/><Relationship Id="rId80" Type="http://schemas.openxmlformats.org/officeDocument/2006/relationships/hyperlink" Target="https://dip.bundestag.de/vorgang/fortsetzung-der-deutschen-beteiligung-an-der-internationalen-sicherheitspr%C3%A4senz-im-kosovo/91062" TargetMode="External"/><Relationship Id="rId155" Type="http://schemas.openxmlformats.org/officeDocument/2006/relationships/hyperlink" Target="http://dipbt.bundestag.de/extrakt/ba/WP18/723/72372.html" TargetMode="External"/><Relationship Id="rId176" Type="http://schemas.openxmlformats.org/officeDocument/2006/relationships/hyperlink" Target="http://dipbt.bundestag.de/extrakt/ba/WP19/844/84452.html" TargetMode="External"/><Relationship Id="rId197" Type="http://schemas.openxmlformats.org/officeDocument/2006/relationships/hyperlink" Target="http://dipbt.bundestag.de/extrakt/ba/WP19/2456/245690.html" TargetMode="External"/><Relationship Id="rId201" Type="http://schemas.openxmlformats.org/officeDocument/2006/relationships/hyperlink" Target="http://dipbt.bundestag.de/extrakt/ba/WP19/2485/248571.html" TargetMode="External"/><Relationship Id="rId222" Type="http://schemas.openxmlformats.org/officeDocument/2006/relationships/hyperlink" Target="https://dip.bundestag.de/vorgang/fortsetzung-der-beteiligung-bewaffneter-deutscher-streitkr%C3%A4fte-an-der-united-nations/277997" TargetMode="External"/><Relationship Id="rId243" Type="http://schemas.openxmlformats.org/officeDocument/2006/relationships/hyperlink" Target="https://dip.bundestag.de/vorgang/fortsetzung-der-beteiligung-bewaffneter-deutscher-streitkr%C3%A4fte-an-der-united-nations/300178" TargetMode="External"/><Relationship Id="rId264" Type="http://schemas.openxmlformats.org/officeDocument/2006/relationships/comments" Target="../comments1.xml"/><Relationship Id="rId17" Type="http://schemas.openxmlformats.org/officeDocument/2006/relationships/hyperlink" Target="http://dip21.bundestag.de/dip21/btp/16/16175.pdf" TargetMode="External"/><Relationship Id="rId38" Type="http://schemas.openxmlformats.org/officeDocument/2006/relationships/hyperlink" Target="http://dip.bundestag.de/btp/16/16111.pdf" TargetMode="External"/><Relationship Id="rId59" Type="http://schemas.openxmlformats.org/officeDocument/2006/relationships/hyperlink" Target="https://dip.bundestag.de/vorgang/deutsche-beteiligung-an-dem-internationalen-streitkr%C3%A4fteverband-in-ost-timor-interfet-zur/105259" TargetMode="External"/><Relationship Id="rId103" Type="http://schemas.openxmlformats.org/officeDocument/2006/relationships/hyperlink" Target="http://dip21.bundestag.de/dip21/btp/17/17155.pdf" TargetMode="External"/><Relationship Id="rId124" Type="http://schemas.openxmlformats.org/officeDocument/2006/relationships/hyperlink" Target="http://dipbt.bundestag.de/extrakt/ba/WP18/573/57397.html" TargetMode="External"/><Relationship Id="rId70" Type="http://schemas.openxmlformats.org/officeDocument/2006/relationships/hyperlink" Target="https://dip.bundestag.de/vorgang/fortsetzung-der-beteiligung-bewaffneter-deutscher-streitkr%C3%A4fte-an-dem-einsatz-einer/111292" TargetMode="External"/><Relationship Id="rId91" Type="http://schemas.openxmlformats.org/officeDocument/2006/relationships/hyperlink" Target="http://dip21.bundestag.de/dip21/btp/17/17078.pdf" TargetMode="External"/><Relationship Id="rId145" Type="http://schemas.openxmlformats.org/officeDocument/2006/relationships/hyperlink" Target="http://dipbt.bundestag.de/extrakt/ba/WP18/671/67159.html" TargetMode="External"/><Relationship Id="rId166" Type="http://schemas.openxmlformats.org/officeDocument/2006/relationships/hyperlink" Target="http://dipbt.bundestag.de/extrakt/ba/WP18/792/79214.html" TargetMode="External"/><Relationship Id="rId187" Type="http://schemas.openxmlformats.org/officeDocument/2006/relationships/hyperlink" Target="http://dipbt.bundestag.de/extrakt/ba/WP19/2343/234344.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dipbt.bundestag.de/dip21/btd/17/123/1712368.pdf" TargetMode="External"/><Relationship Id="rId21" Type="http://schemas.openxmlformats.org/officeDocument/2006/relationships/hyperlink" Target="http://dip21.bundestag.de/dip21/btd/17/019/1701902.pdf" TargetMode="External"/><Relationship Id="rId42" Type="http://schemas.openxmlformats.org/officeDocument/2006/relationships/hyperlink" Target="http://dip.bundestag.de/btd/16/069/1606941.pdf" TargetMode="External"/><Relationship Id="rId63" Type="http://schemas.openxmlformats.org/officeDocument/2006/relationships/hyperlink" Target="http://dip21.bundestag.de/dip21/btd/14/069/1406970.pdf" TargetMode="External"/><Relationship Id="rId84" Type="http://schemas.openxmlformats.org/officeDocument/2006/relationships/hyperlink" Target="http://dip.bundestag.de/btd/15/042/1504245.pdf" TargetMode="External"/><Relationship Id="rId138" Type="http://schemas.openxmlformats.org/officeDocument/2006/relationships/hyperlink" Target="http://dip21.bundestag.de/dip21/btd/18/032/1803247.pdf" TargetMode="External"/><Relationship Id="rId159" Type="http://schemas.openxmlformats.org/officeDocument/2006/relationships/hyperlink" Target="http://dip.bundestag.de/btd/18/080/1808090.pdf" TargetMode="External"/><Relationship Id="rId170" Type="http://schemas.openxmlformats.org/officeDocument/2006/relationships/hyperlink" Target="http://dip21.bundestag.de/dip21/btd/18/112/1811273.pdf" TargetMode="External"/><Relationship Id="rId191" Type="http://schemas.openxmlformats.org/officeDocument/2006/relationships/hyperlink" Target="http://dipbt.bundestag.de/doc/btd/19/023/1902381.pdf" TargetMode="External"/><Relationship Id="rId205" Type="http://schemas.openxmlformats.org/officeDocument/2006/relationships/hyperlink" Target="https://dip21.bundestag.de/dip21/btd/19/170/1917032.pdf" TargetMode="External"/><Relationship Id="rId226" Type="http://schemas.openxmlformats.org/officeDocument/2006/relationships/hyperlink" Target="https://dserver.bundestag.de/btd/19/320/1932022.pdf" TargetMode="External"/><Relationship Id="rId247" Type="http://schemas.openxmlformats.org/officeDocument/2006/relationships/hyperlink" Target="https://dserver.bundestag.de/btd/20/103/2010347.pdf" TargetMode="External"/><Relationship Id="rId107" Type="http://schemas.openxmlformats.org/officeDocument/2006/relationships/hyperlink" Target="http://dipbt.bundestag.de/dip21/btd/17/081/1708166.pdf" TargetMode="External"/><Relationship Id="rId11" Type="http://schemas.openxmlformats.org/officeDocument/2006/relationships/hyperlink" Target="http://dip21.bundestag.de/dip21/btd/16/131/1613187.pdf" TargetMode="External"/><Relationship Id="rId32" Type="http://schemas.openxmlformats.org/officeDocument/2006/relationships/hyperlink" Target="http://dip.bundestag.de/btd/16/035/1603521.pdf" TargetMode="External"/><Relationship Id="rId53" Type="http://schemas.openxmlformats.org/officeDocument/2006/relationships/hyperlink" Target="http://dip.bundestag.de/btd/13/114/1311469.pdf" TargetMode="External"/><Relationship Id="rId74" Type="http://schemas.openxmlformats.org/officeDocument/2006/relationships/hyperlink" Target="http://dip.bundestag.de/btd/15/001/1500128.pdf" TargetMode="External"/><Relationship Id="rId128" Type="http://schemas.openxmlformats.org/officeDocument/2006/relationships/hyperlink" Target="http://dip21.bundestag.de/dip21/btd/18/008/1800857.pdf" TargetMode="External"/><Relationship Id="rId149" Type="http://schemas.openxmlformats.org/officeDocument/2006/relationships/hyperlink" Target="http://dip21.bundestag.de/dip21/btd/18/060/1806013.pdf" TargetMode="External"/><Relationship Id="rId5" Type="http://schemas.openxmlformats.org/officeDocument/2006/relationships/hyperlink" Target="http://dip21.bundestag.de/dip21/btd/17/000/1700038.pdf" TargetMode="External"/><Relationship Id="rId95" Type="http://schemas.openxmlformats.org/officeDocument/2006/relationships/hyperlink" Target="http://dip21.bundestag.de/dip21/btd/17/036/1703691.pdf" TargetMode="External"/><Relationship Id="rId160" Type="http://schemas.openxmlformats.org/officeDocument/2006/relationships/hyperlink" Target="http://dip21.bundestag.de/dip21/btd/18/086/1808623.pdf" TargetMode="External"/><Relationship Id="rId181" Type="http://schemas.openxmlformats.org/officeDocument/2006/relationships/hyperlink" Target="http://dip21.bundestag.de/dip21/btd/19/000/1900024.pdf" TargetMode="External"/><Relationship Id="rId216" Type="http://schemas.openxmlformats.org/officeDocument/2006/relationships/hyperlink" Target="https://dip21.bundestag.de/dip21/btd/19/222/1922207.pdf" TargetMode="External"/><Relationship Id="rId237" Type="http://schemas.openxmlformats.org/officeDocument/2006/relationships/hyperlink" Target="https://dserver.bundestag.de/btd/20/056/2005668.pdf" TargetMode="External"/><Relationship Id="rId258" Type="http://schemas.openxmlformats.org/officeDocument/2006/relationships/hyperlink" Target="http://dip21.bundestag.de/dip21/btd/21/002/2100229.pdf" TargetMode="External"/><Relationship Id="rId22" Type="http://schemas.openxmlformats.org/officeDocument/2006/relationships/hyperlink" Target="http://dip21.bundestag.de/dip21/btd/17/019/1701901.pdf" TargetMode="External"/><Relationship Id="rId43" Type="http://schemas.openxmlformats.org/officeDocument/2006/relationships/hyperlink" Target="http://www.vo2s.de/" TargetMode="External"/><Relationship Id="rId64" Type="http://schemas.openxmlformats.org/officeDocument/2006/relationships/hyperlink" Target="http://dip.bundestag.de/btd/14/072/1407296.pdf" TargetMode="External"/><Relationship Id="rId118" Type="http://schemas.openxmlformats.org/officeDocument/2006/relationships/hyperlink" Target="http://dip21.bundestag.de/dip21/btd/17/131/1713111.pdf" TargetMode="External"/><Relationship Id="rId139" Type="http://schemas.openxmlformats.org/officeDocument/2006/relationships/hyperlink" Target="http://dip21.bundestag.de/dip21/btd/18/035/1803561.pdf" TargetMode="External"/><Relationship Id="rId85" Type="http://schemas.openxmlformats.org/officeDocument/2006/relationships/hyperlink" Target="http://dip.bundestag.de/btd/15/052/1505265.pdf" TargetMode="External"/><Relationship Id="rId150" Type="http://schemas.openxmlformats.org/officeDocument/2006/relationships/hyperlink" Target="http://dip21.bundestag.de/dip21/btd/18/065/1806503.pdf" TargetMode="External"/><Relationship Id="rId171" Type="http://schemas.openxmlformats.org/officeDocument/2006/relationships/hyperlink" Target="http://dip21.bundestag.de/dip21/btd/18/116/1811628.pdf" TargetMode="External"/><Relationship Id="rId192" Type="http://schemas.openxmlformats.org/officeDocument/2006/relationships/hyperlink" Target="http://dipbt.bundestag.de/doc/btd/19/023/1902383.pdf" TargetMode="External"/><Relationship Id="rId206" Type="http://schemas.openxmlformats.org/officeDocument/2006/relationships/hyperlink" Target="https://dip21.bundestag.de/dip21/btd/19/170/1917033.pdf" TargetMode="External"/><Relationship Id="rId227" Type="http://schemas.openxmlformats.org/officeDocument/2006/relationships/hyperlink" Target="https://dserver.bundestag.de/btd/20/004/2000408.pdf" TargetMode="External"/><Relationship Id="rId248" Type="http://schemas.openxmlformats.org/officeDocument/2006/relationships/hyperlink" Target="https://dserver.bundestag.de/btd/20/105/2010508.pdf" TargetMode="External"/><Relationship Id="rId12" Type="http://schemas.openxmlformats.org/officeDocument/2006/relationships/hyperlink" Target="http://dip21.bundestag.de/dip21/btd/16/128/1612881.pdf" TargetMode="External"/><Relationship Id="rId33" Type="http://schemas.openxmlformats.org/officeDocument/2006/relationships/hyperlink" Target="http://dip21.bundestag.de/dip21/btd/16/036/1603652.pdf" TargetMode="External"/><Relationship Id="rId108" Type="http://schemas.openxmlformats.org/officeDocument/2006/relationships/hyperlink" Target="http://dip21.bundestag.de/dip21/btd/17/093/1709339.pdf" TargetMode="External"/><Relationship Id="rId129" Type="http://schemas.openxmlformats.org/officeDocument/2006/relationships/hyperlink" Target="http://dip21.bundestag.de/dip21/btd/18/009/1800984.pdf" TargetMode="External"/><Relationship Id="rId54" Type="http://schemas.openxmlformats.org/officeDocument/2006/relationships/hyperlink" Target="http://dip.bundestag.de/btd/14/000/1400016.pdf" TargetMode="External"/><Relationship Id="rId75" Type="http://schemas.openxmlformats.org/officeDocument/2006/relationships/hyperlink" Target="http://dip21.bundestag.de/dip21/btd/15/006/1500696.pdf" TargetMode="External"/><Relationship Id="rId96" Type="http://schemas.openxmlformats.org/officeDocument/2006/relationships/hyperlink" Target="http://dip21.bundestag.de/dip21/btd/17/044/1704402.pdf" TargetMode="External"/><Relationship Id="rId140" Type="http://schemas.openxmlformats.org/officeDocument/2006/relationships/hyperlink" Target="http://dipbt.bundestag.de/doc/btd/18/036/1803698.pdf" TargetMode="External"/><Relationship Id="rId161" Type="http://schemas.openxmlformats.org/officeDocument/2006/relationships/hyperlink" Target="http://dip21.bundestag.de/dip21/btd/18/086/1808624.pdf" TargetMode="External"/><Relationship Id="rId182" Type="http://schemas.openxmlformats.org/officeDocument/2006/relationships/hyperlink" Target="http://dip21.bundestag.de/dip21/btd/19/000/1900025.pdf" TargetMode="External"/><Relationship Id="rId217" Type="http://schemas.openxmlformats.org/officeDocument/2006/relationships/hyperlink" Target="https://dip21.bundestag.de/dip21/btd/19/265/1926557.pdf" TargetMode="External"/><Relationship Id="rId1" Type="http://schemas.openxmlformats.org/officeDocument/2006/relationships/hyperlink" Target="http://dip21.bundestag.de/dip21/btd/17/016/1701683.pdf" TargetMode="External"/><Relationship Id="rId6" Type="http://schemas.openxmlformats.org/officeDocument/2006/relationships/hyperlink" Target="http://dip21.bundestag.de/dip21/btd/17/000/1700040.pdf" TargetMode="External"/><Relationship Id="rId212" Type="http://schemas.openxmlformats.org/officeDocument/2006/relationships/hyperlink" Target="https://dip21.bundestag.de/dip21/btd/19/190/1919004.pdf" TargetMode="External"/><Relationship Id="rId233" Type="http://schemas.openxmlformats.org/officeDocument/2006/relationships/hyperlink" Target="https://dserver.bundestag.de/btd/20/017/2001763.pdf" TargetMode="External"/><Relationship Id="rId238" Type="http://schemas.openxmlformats.org/officeDocument/2006/relationships/hyperlink" Target="https://dserver.bundestag.de/btd/20/056/2005667.pdf" TargetMode="External"/><Relationship Id="rId254" Type="http://schemas.openxmlformats.org/officeDocument/2006/relationships/hyperlink" Target="https://dserver.bundestag.de/btd/20/140/2014047.pdf" TargetMode="External"/><Relationship Id="rId259" Type="http://schemas.openxmlformats.org/officeDocument/2006/relationships/hyperlink" Target="http://dip21.bundestag.de/dip21/btd/21/002/2100230.pdf" TargetMode="External"/><Relationship Id="rId23" Type="http://schemas.openxmlformats.org/officeDocument/2006/relationships/hyperlink" Target="http://dip21.bundestag.de/dip21/btd/16/010/1601052.pdf" TargetMode="External"/><Relationship Id="rId28" Type="http://schemas.openxmlformats.org/officeDocument/2006/relationships/hyperlink" Target="http://dip.bundestag.de/btd/16/025/1602573.pdf" TargetMode="External"/><Relationship Id="rId49" Type="http://schemas.openxmlformats.org/officeDocument/2006/relationships/hyperlink" Target="http://dip21.bundestag.de/dip21/btd/13/037/1303708.pdf" TargetMode="External"/><Relationship Id="rId114" Type="http://schemas.openxmlformats.org/officeDocument/2006/relationships/hyperlink" Target="http://dipbt.bundestag.de/dip21/btd/17/116/1711685.pdf" TargetMode="External"/><Relationship Id="rId119" Type="http://schemas.openxmlformats.org/officeDocument/2006/relationships/hyperlink" Target="http://dip21.bundestag.de/dip21/btd/17/136/1713661.pdf" TargetMode="External"/><Relationship Id="rId44" Type="http://schemas.openxmlformats.org/officeDocument/2006/relationships/hyperlink" Target="http://dip.bundestag.de/btd/12/047/1204754.pdf" TargetMode="External"/><Relationship Id="rId60" Type="http://schemas.openxmlformats.org/officeDocument/2006/relationships/hyperlink" Target="http://dip.bundestag.de/btd/14/034/1403454.pdf" TargetMode="External"/><Relationship Id="rId65" Type="http://schemas.openxmlformats.org/officeDocument/2006/relationships/hyperlink" Target="http://dip21.bundestag.de/dip21/btd/14/077/1407770.pdf" TargetMode="External"/><Relationship Id="rId81" Type="http://schemas.openxmlformats.org/officeDocument/2006/relationships/hyperlink" Target="http://dip.bundestag.de/btd/15/037/1503710.pdf" TargetMode="External"/><Relationship Id="rId86" Type="http://schemas.openxmlformats.org/officeDocument/2006/relationships/hyperlink" Target="http://dip21.bundestag.de/dip21/btd/15/054/1505423.pdf" TargetMode="External"/><Relationship Id="rId130" Type="http://schemas.openxmlformats.org/officeDocument/2006/relationships/hyperlink" Target="http://dip21.bundestag.de/dip21/btd/18/010/1801081.pdf" TargetMode="External"/><Relationship Id="rId135" Type="http://schemas.openxmlformats.org/officeDocument/2006/relationships/hyperlink" Target="http://dip.bundestag.de/btd/18/030/1803006.pdf" TargetMode="External"/><Relationship Id="rId151" Type="http://schemas.openxmlformats.org/officeDocument/2006/relationships/hyperlink" Target="http://dip21.bundestag.de/dip21/btd/18/065/1806504.pdf" TargetMode="External"/><Relationship Id="rId156" Type="http://schemas.openxmlformats.org/officeDocument/2006/relationships/hyperlink" Target="http://dip21.bundestag.de/dip21/btd/18/072/1807207.pdf" TargetMode="External"/><Relationship Id="rId177" Type="http://schemas.openxmlformats.org/officeDocument/2006/relationships/hyperlink" Target="http://dip21.bundestag.de/dip21/btd/19/000/1900023.pdf" TargetMode="External"/><Relationship Id="rId198" Type="http://schemas.openxmlformats.org/officeDocument/2006/relationships/hyperlink" Target="http://dip21.bundestag.de/dip21/btd/19/077/1907728.pdf" TargetMode="External"/><Relationship Id="rId172" Type="http://schemas.openxmlformats.org/officeDocument/2006/relationships/hyperlink" Target="http://dip21.bundestag.de/dip21/btd/18/116/1811621.pdf" TargetMode="External"/><Relationship Id="rId193" Type="http://schemas.openxmlformats.org/officeDocument/2006/relationships/hyperlink" Target="http://dipbt.bundestag.de/doc/btd/19/023/1902384.pdf" TargetMode="External"/><Relationship Id="rId202" Type="http://schemas.openxmlformats.org/officeDocument/2006/relationships/hyperlink" Target="http://dip21.bundestag.de/dip21/btd/19/099/1909956.pdf" TargetMode="External"/><Relationship Id="rId207" Type="http://schemas.openxmlformats.org/officeDocument/2006/relationships/hyperlink" Target="https://dip21.bundestag.de/dip21/btd/19/172/1917287.pdf" TargetMode="External"/><Relationship Id="rId223" Type="http://schemas.openxmlformats.org/officeDocument/2006/relationships/hyperlink" Target="https://dip21.bundestag.de/dip21/btd/19/288/1928804.pdf" TargetMode="External"/><Relationship Id="rId228" Type="http://schemas.openxmlformats.org/officeDocument/2006/relationships/hyperlink" Target="https://dserver.bundestag.de/btd/20/006/2000631.pdf" TargetMode="External"/><Relationship Id="rId244" Type="http://schemas.openxmlformats.org/officeDocument/2006/relationships/hyperlink" Target="https://dserver.bundestag.de/btd/20/070/2007074.pdf" TargetMode="External"/><Relationship Id="rId249" Type="http://schemas.openxmlformats.org/officeDocument/2006/relationships/hyperlink" Target="http://dip21.bundestag.de/dip21/btd/20/114/2011411.pdf" TargetMode="External"/><Relationship Id="rId13" Type="http://schemas.openxmlformats.org/officeDocument/2006/relationships/hyperlink" Target="http://dip21.bundestag.de/dip21/btd/16/113/1611337.pdf" TargetMode="External"/><Relationship Id="rId18" Type="http://schemas.openxmlformats.org/officeDocument/2006/relationships/hyperlink" Target="http://dip21.bundestag.de/dip21/btd/16/101/1610104.pdf" TargetMode="External"/><Relationship Id="rId39" Type="http://schemas.openxmlformats.org/officeDocument/2006/relationships/hyperlink" Target="http://dip.bundestag.de/btd/16/064/1606460.pdf" TargetMode="External"/><Relationship Id="rId109" Type="http://schemas.openxmlformats.org/officeDocument/2006/relationships/hyperlink" Target="http://dip21.bundestag.de/dip21/btd/17/095/1709505.pdf" TargetMode="External"/><Relationship Id="rId260" Type="http://schemas.openxmlformats.org/officeDocument/2006/relationships/printerSettings" Target="../printerSettings/printerSettings2.bin"/><Relationship Id="rId34" Type="http://schemas.openxmlformats.org/officeDocument/2006/relationships/hyperlink" Target="http://dip.bundestag.de/btd/16/042/1604298.pdf" TargetMode="External"/><Relationship Id="rId50" Type="http://schemas.openxmlformats.org/officeDocument/2006/relationships/hyperlink" Target="http://dip.bundestag.de/btd/13/065/1306500.pdf" TargetMode="External"/><Relationship Id="rId55" Type="http://schemas.openxmlformats.org/officeDocument/2006/relationships/hyperlink" Target="http://dip21.bundestag.de/dip21/btd/14/000/1400047.pdf" TargetMode="External"/><Relationship Id="rId76" Type="http://schemas.openxmlformats.org/officeDocument/2006/relationships/hyperlink" Target="http://dip.bundestag.de/btd/15/010/1501013.pdf" TargetMode="External"/><Relationship Id="rId97" Type="http://schemas.openxmlformats.org/officeDocument/2006/relationships/hyperlink" Target="http://dip21.bundestag.de/dip21/btd/17/051/1705190.pdf" TargetMode="External"/><Relationship Id="rId104" Type="http://schemas.openxmlformats.org/officeDocument/2006/relationships/hyperlink" Target="http://dip.bundestag.de/btd/17/075/1707577.pdf" TargetMode="External"/><Relationship Id="rId120" Type="http://schemas.openxmlformats.org/officeDocument/2006/relationships/hyperlink" Target="http://dip21.bundestag.de/dip21/btd/17/137/1713753.pdf" TargetMode="External"/><Relationship Id="rId125" Type="http://schemas.openxmlformats.org/officeDocument/2006/relationships/hyperlink" Target="http://dip21.bundestag.de/dip21/btd/18/002/1800263.pdf" TargetMode="External"/><Relationship Id="rId141" Type="http://schemas.openxmlformats.org/officeDocument/2006/relationships/hyperlink" Target="http://dip.bundestag.de/btd/18/038/1803836.pdf" TargetMode="External"/><Relationship Id="rId146" Type="http://schemas.openxmlformats.org/officeDocument/2006/relationships/hyperlink" Target="http://dip21.bundestag.de/dip21/btd/18/050/1805052.pdf" TargetMode="External"/><Relationship Id="rId167" Type="http://schemas.openxmlformats.org/officeDocument/2006/relationships/hyperlink" Target="http://dip21.bundestag.de/dip21/btd/18/103/1810347.pdf" TargetMode="External"/><Relationship Id="rId188" Type="http://schemas.openxmlformats.org/officeDocument/2006/relationships/hyperlink" Target="http://dipbt.bundestag.de/dip21/btd/19/010/1901098.pdf" TargetMode="External"/><Relationship Id="rId7" Type="http://schemas.openxmlformats.org/officeDocument/2006/relationships/hyperlink" Target="http://dip21.bundestag.de/dip21/btd/17/000/1700039.pdf" TargetMode="External"/><Relationship Id="rId71" Type="http://schemas.openxmlformats.org/officeDocument/2006/relationships/hyperlink" Target="http://dip.bundestag.de/btd/15/000/1500010.pdf" TargetMode="External"/><Relationship Id="rId92" Type="http://schemas.openxmlformats.org/officeDocument/2006/relationships/hyperlink" Target="http://dip.bundestag.de/btd/12/030/1203073.pdf" TargetMode="External"/><Relationship Id="rId162" Type="http://schemas.openxmlformats.org/officeDocument/2006/relationships/hyperlink" Target="http://dip21.bundestag.de/dip21/btd/18/088/1808878.pdf" TargetMode="External"/><Relationship Id="rId183" Type="http://schemas.openxmlformats.org/officeDocument/2006/relationships/hyperlink" Target="http://dip21.bundestag.de/dip21/btd/19/010/1901093.pdf" TargetMode="External"/><Relationship Id="rId213" Type="http://schemas.openxmlformats.org/officeDocument/2006/relationships/hyperlink" Target="https://dip21.bundestag.de/dip21/btd/19/190/1919001.pdf" TargetMode="External"/><Relationship Id="rId218" Type="http://schemas.openxmlformats.org/officeDocument/2006/relationships/hyperlink" Target="https://dip21.bundestag.de/dip21/btd/19/265/1926558.pdf" TargetMode="External"/><Relationship Id="rId234" Type="http://schemas.openxmlformats.org/officeDocument/2006/relationships/hyperlink" Target="https://dserver.bundestag.de/btd/20/019/2001976.pdf" TargetMode="External"/><Relationship Id="rId239" Type="http://schemas.openxmlformats.org/officeDocument/2006/relationships/hyperlink" Target="https://dserver.bundestag.de/btd/20/061/2006117.pdf" TargetMode="External"/><Relationship Id="rId2" Type="http://schemas.openxmlformats.org/officeDocument/2006/relationships/hyperlink" Target="http://dip21.bundestag.de/dip21/btd/17/006/1700654.pdf" TargetMode="External"/><Relationship Id="rId29" Type="http://schemas.openxmlformats.org/officeDocument/2006/relationships/hyperlink" Target="http://dip21.bundestag.de/dip21/btd/16/027/1602700.pdf" TargetMode="External"/><Relationship Id="rId250" Type="http://schemas.openxmlformats.org/officeDocument/2006/relationships/hyperlink" Target="http://dip21.bundestag.de/dip21/btd/20/114/2011413.pdf" TargetMode="External"/><Relationship Id="rId255" Type="http://schemas.openxmlformats.org/officeDocument/2006/relationships/hyperlink" Target="https://dserver.bundestag.de/btd/20/140/2014045.pdf" TargetMode="External"/><Relationship Id="rId24" Type="http://schemas.openxmlformats.org/officeDocument/2006/relationships/hyperlink" Target="http://dip.bundestag.de/btd/16/015/1601507.pdf" TargetMode="External"/><Relationship Id="rId40" Type="http://schemas.openxmlformats.org/officeDocument/2006/relationships/hyperlink" Target="http://dip.bundestag.de/btd/16/069/1606939.pdf" TargetMode="External"/><Relationship Id="rId45" Type="http://schemas.openxmlformats.org/officeDocument/2006/relationships/hyperlink" Target="http://dip.bundestag.de/btd/12/052/1205248.pdf" TargetMode="External"/><Relationship Id="rId66" Type="http://schemas.openxmlformats.org/officeDocument/2006/relationships/hyperlink" Target="http://dip.bundestag.de/btd/14/079/1407930.pdf" TargetMode="External"/><Relationship Id="rId87" Type="http://schemas.openxmlformats.org/officeDocument/2006/relationships/hyperlink" Target="http://dip.bundestag.de/btd/15/054/1505428.pdf" TargetMode="External"/><Relationship Id="rId110" Type="http://schemas.openxmlformats.org/officeDocument/2006/relationships/hyperlink" Target="http://dipbt.bundestag.de/dip21/btd/17/110/1711036.pdf" TargetMode="External"/><Relationship Id="rId115" Type="http://schemas.openxmlformats.org/officeDocument/2006/relationships/hyperlink" Target="http://dipbt.bundestag.de/dip21/btd/17/117/1711783.pdf" TargetMode="External"/><Relationship Id="rId131" Type="http://schemas.openxmlformats.org/officeDocument/2006/relationships/hyperlink" Target="http://dip21.bundestag.de/dip21/btd/18/012/1801282.pdf" TargetMode="External"/><Relationship Id="rId136" Type="http://schemas.openxmlformats.org/officeDocument/2006/relationships/hyperlink" Target="http://dip.bundestag.de/btd/18/030/1803005.pdf" TargetMode="External"/><Relationship Id="rId157" Type="http://schemas.openxmlformats.org/officeDocument/2006/relationships/hyperlink" Target="http://dip21.bundestag.de/dip21/btd/18/075/1807556.pdf" TargetMode="External"/><Relationship Id="rId178" Type="http://schemas.openxmlformats.org/officeDocument/2006/relationships/hyperlink" Target="http://dip21.bundestag.de/dip21/btd/19/000/1900021.pdf" TargetMode="External"/><Relationship Id="rId61" Type="http://schemas.openxmlformats.org/officeDocument/2006/relationships/hyperlink" Target="http://dip.bundestag.de/btd/14/059/1405972.pdf" TargetMode="External"/><Relationship Id="rId82" Type="http://schemas.openxmlformats.org/officeDocument/2006/relationships/hyperlink" Target="http://dip.bundestag.de/btd/15/040/1504032.pdf" TargetMode="External"/><Relationship Id="rId152" Type="http://schemas.openxmlformats.org/officeDocument/2006/relationships/hyperlink" Target="http://dip.bundestag.de/btd/18/067/1806742.pdf" TargetMode="External"/><Relationship Id="rId173" Type="http://schemas.openxmlformats.org/officeDocument/2006/relationships/hyperlink" Target="http://dip21.bundestag.de/dip21/btd/18/122/1812298.pdf" TargetMode="External"/><Relationship Id="rId194" Type="http://schemas.openxmlformats.org/officeDocument/2006/relationships/hyperlink" Target="http://dip21.bundestag.de/dip21/btd/19/047/1904719.pdf" TargetMode="External"/><Relationship Id="rId199" Type="http://schemas.openxmlformats.org/officeDocument/2006/relationships/hyperlink" Target="http://dip21.bundestag.de/dip21/btd/19/089/1908970.pdf" TargetMode="External"/><Relationship Id="rId203" Type="http://schemas.openxmlformats.org/officeDocument/2006/relationships/hyperlink" Target="http://dip21.bundestag.de/dip21/btd/19/104/1910421.pdf" TargetMode="External"/><Relationship Id="rId208" Type="http://schemas.openxmlformats.org/officeDocument/2006/relationships/hyperlink" Target="https://dip21.bundestag.de/dip21/btd/19/172/1917286.pdf" TargetMode="External"/><Relationship Id="rId229" Type="http://schemas.openxmlformats.org/officeDocument/2006/relationships/hyperlink" Target="https://dserver.bundestag.de/btd/20/006/2000630.pdf" TargetMode="External"/><Relationship Id="rId19" Type="http://schemas.openxmlformats.org/officeDocument/2006/relationships/hyperlink" Target="http://dip21.bundestag.de/dip21/btd/16/092/1609287.pdf" TargetMode="External"/><Relationship Id="rId224" Type="http://schemas.openxmlformats.org/officeDocument/2006/relationships/hyperlink" Target="https://dip21.bundestag.de/dip21/btd/19/296/1929626.pdf" TargetMode="External"/><Relationship Id="rId240" Type="http://schemas.openxmlformats.org/officeDocument/2006/relationships/hyperlink" Target="https://dserver.bundestag.de/btd/20/065/2006528.pdf" TargetMode="External"/><Relationship Id="rId245" Type="http://schemas.openxmlformats.org/officeDocument/2006/relationships/hyperlink" Target="https://dserver.bundestag.de/btd/20/070/2007075.pdf" TargetMode="External"/><Relationship Id="rId261" Type="http://schemas.openxmlformats.org/officeDocument/2006/relationships/vmlDrawing" Target="../drawings/vmlDrawing2.vml"/><Relationship Id="rId14" Type="http://schemas.openxmlformats.org/officeDocument/2006/relationships/hyperlink" Target="http://dip21.bundestag.de/dip21/btd/16/107/1610720.pdf" TargetMode="External"/><Relationship Id="rId30" Type="http://schemas.openxmlformats.org/officeDocument/2006/relationships/hyperlink" Target="http://dip21.bundestag.de/dip21/btd/16/029/1602900.pdf" TargetMode="External"/><Relationship Id="rId35" Type="http://schemas.openxmlformats.org/officeDocument/2006/relationships/hyperlink" Target="http://dip21.bundestag.de/dip21/btd/16/048/1604861.pdf" TargetMode="External"/><Relationship Id="rId56" Type="http://schemas.openxmlformats.org/officeDocument/2006/relationships/hyperlink" Target="http://dip.bundestag.de/btd/14/003/1400397.pdf" TargetMode="External"/><Relationship Id="rId77" Type="http://schemas.openxmlformats.org/officeDocument/2006/relationships/hyperlink" Target="http://dip.bundestag.de/btd/15/011/1501168.pdf" TargetMode="External"/><Relationship Id="rId100" Type="http://schemas.openxmlformats.org/officeDocument/2006/relationships/hyperlink" Target="http://dip21.bundestag.de/dip21/btd/17/058/1705864.pdf" TargetMode="External"/><Relationship Id="rId105" Type="http://schemas.openxmlformats.org/officeDocument/2006/relationships/hyperlink" Target="http://dip.bundestag.de/btd/17/077/1707742.pdf" TargetMode="External"/><Relationship Id="rId126" Type="http://schemas.openxmlformats.org/officeDocument/2006/relationships/hyperlink" Target="http://dip21.bundestag.de/dip21/btd/18/004/1800436.pdf" TargetMode="External"/><Relationship Id="rId147" Type="http://schemas.openxmlformats.org/officeDocument/2006/relationships/hyperlink" Target="http://dip21.bundestag.de/dip21/btd/18/050/1805053.pdf" TargetMode="External"/><Relationship Id="rId168" Type="http://schemas.openxmlformats.org/officeDocument/2006/relationships/hyperlink" Target="http://dip21.bundestag.de/dip21/btd/18/108/1810820.pdf" TargetMode="External"/><Relationship Id="rId8" Type="http://schemas.openxmlformats.org/officeDocument/2006/relationships/hyperlink" Target="http://dip21.bundestag.de/dip21/btd/16/131/1613396.pdf" TargetMode="External"/><Relationship Id="rId51" Type="http://schemas.openxmlformats.org/officeDocument/2006/relationships/hyperlink" Target="http://dip.bundestag.de/btd/13/072/1307233.pdf" TargetMode="External"/><Relationship Id="rId72" Type="http://schemas.openxmlformats.org/officeDocument/2006/relationships/hyperlink" Target="http://dip.bundestag.de/btd/15/000/1500037.pdf" TargetMode="External"/><Relationship Id="rId93" Type="http://schemas.openxmlformats.org/officeDocument/2006/relationships/hyperlink" Target="http://dip21.bundestag.de/dip21/btd/17/036/1703692.pdf" TargetMode="External"/><Relationship Id="rId98" Type="http://schemas.openxmlformats.org/officeDocument/2006/relationships/hyperlink" Target="http://www.un.org/Depts/german/sr/sr_11/sr1973.pdf" TargetMode="External"/><Relationship Id="rId121" Type="http://schemas.openxmlformats.org/officeDocument/2006/relationships/hyperlink" Target="http://dip21.bundestag.de/dip21/btd/17/137/1713754.pdf" TargetMode="External"/><Relationship Id="rId142" Type="http://schemas.openxmlformats.org/officeDocument/2006/relationships/hyperlink" Target="http://dip21.bundestag.de/dip21/btd/12/047/1204759.pdf" TargetMode="External"/><Relationship Id="rId163" Type="http://schemas.openxmlformats.org/officeDocument/2006/relationships/hyperlink" Target="http://dip21.bundestag.de/dip21/btd/18/096/1809632.pdf" TargetMode="External"/><Relationship Id="rId184" Type="http://schemas.openxmlformats.org/officeDocument/2006/relationships/hyperlink" Target="http://dip21.bundestag.de/dip21/btd/19/010/1901094.pdf" TargetMode="External"/><Relationship Id="rId189" Type="http://schemas.openxmlformats.org/officeDocument/2006/relationships/hyperlink" Target="http://dipbt.bundestag.de/dip21/btd/19/015/1901596.pdf" TargetMode="External"/><Relationship Id="rId219" Type="http://schemas.openxmlformats.org/officeDocument/2006/relationships/hyperlink" Target="https://dip21.bundestag.de/dip21/btd/19/269/1926916.pdf" TargetMode="External"/><Relationship Id="rId3" Type="http://schemas.openxmlformats.org/officeDocument/2006/relationships/hyperlink" Target="http://dip21.bundestag.de/dip21/btd/17/001/1700180.pdf" TargetMode="External"/><Relationship Id="rId214" Type="http://schemas.openxmlformats.org/officeDocument/2006/relationships/hyperlink" Target="https://dip21.bundestag.de/dip21/btd/19/190/1919003.pdf" TargetMode="External"/><Relationship Id="rId230" Type="http://schemas.openxmlformats.org/officeDocument/2006/relationships/hyperlink" Target="https://dserver.bundestag.de/btd/20/012/2001240.pdf" TargetMode="External"/><Relationship Id="rId235" Type="http://schemas.openxmlformats.org/officeDocument/2006/relationships/hyperlink" Target="https://dserver.bundestag.de/btd/20/038/2003818.pdf" TargetMode="External"/><Relationship Id="rId251" Type="http://schemas.openxmlformats.org/officeDocument/2006/relationships/hyperlink" Target="http://dip21.bundestag.de/dip21/btd/20/115/2011565.pdf" TargetMode="External"/><Relationship Id="rId256" Type="http://schemas.openxmlformats.org/officeDocument/2006/relationships/hyperlink" Target="https://dserver.bundestag.de/btd/20/140/2014046.pdf" TargetMode="External"/><Relationship Id="rId25" Type="http://schemas.openxmlformats.org/officeDocument/2006/relationships/hyperlink" Target="http://dip21.bundestag.de/dip21/btd/16/015/1601508.pdf" TargetMode="External"/><Relationship Id="rId46" Type="http://schemas.openxmlformats.org/officeDocument/2006/relationships/hyperlink" Target="http://dip.bundestag.de/btd/12/083/1208303.pdf" TargetMode="External"/><Relationship Id="rId67" Type="http://schemas.openxmlformats.org/officeDocument/2006/relationships/hyperlink" Target="http://dip21.bundestag.de/dip21/btd/14/085/1408500.pdf" TargetMode="External"/><Relationship Id="rId116" Type="http://schemas.openxmlformats.org/officeDocument/2006/relationships/hyperlink" Target="http://dipbt.bundestag.de/dip21/btd/17/123/1712367.pdf" TargetMode="External"/><Relationship Id="rId137" Type="http://schemas.openxmlformats.org/officeDocument/2006/relationships/hyperlink" Target="http://dipbt.bundestag.de/dip21/btd/18/032/1803246.pdf" TargetMode="External"/><Relationship Id="rId158" Type="http://schemas.openxmlformats.org/officeDocument/2006/relationships/hyperlink" Target="http://dip21.bundestag.de/dip21/btd/18/080/1808091.pdf" TargetMode="External"/><Relationship Id="rId20" Type="http://schemas.openxmlformats.org/officeDocument/2006/relationships/hyperlink" Target="http://dip21.bundestag.de/dip21/btd/17/019/1701905.pdf" TargetMode="External"/><Relationship Id="rId41" Type="http://schemas.openxmlformats.org/officeDocument/2006/relationships/hyperlink" Target="http://dip.bundestag.de/btd/16/069/1606940.pdf" TargetMode="External"/><Relationship Id="rId62" Type="http://schemas.openxmlformats.org/officeDocument/2006/relationships/hyperlink" Target="http://dip.bundestag.de/btd/14/068/1406830.pdf" TargetMode="External"/><Relationship Id="rId83" Type="http://schemas.openxmlformats.org/officeDocument/2006/relationships/hyperlink" Target="http://dip.bundestag.de/btd/15/042/1504227.pdf" TargetMode="External"/><Relationship Id="rId88" Type="http://schemas.openxmlformats.org/officeDocument/2006/relationships/hyperlink" Target="http://dip.bundestag.de/btd/15/059/1505996.pdf" TargetMode="External"/><Relationship Id="rId111" Type="http://schemas.openxmlformats.org/officeDocument/2006/relationships/hyperlink" Target="http://dipbt.bundestag.de/dip21/btd/17/110/1711037.pdf" TargetMode="External"/><Relationship Id="rId132" Type="http://schemas.openxmlformats.org/officeDocument/2006/relationships/hyperlink" Target="http://dip21.bundestag.de/dip21/btd/18/014/1801415.pdf" TargetMode="External"/><Relationship Id="rId153" Type="http://schemas.openxmlformats.org/officeDocument/2006/relationships/hyperlink" Target="http://dip.bundestag.de/btd/18/067/1806743.pdf" TargetMode="External"/><Relationship Id="rId174" Type="http://schemas.openxmlformats.org/officeDocument/2006/relationships/hyperlink" Target="http://dip21.bundestag.de/dip21/btd/18/124/1812492.pdf" TargetMode="External"/><Relationship Id="rId179" Type="http://schemas.openxmlformats.org/officeDocument/2006/relationships/hyperlink" Target="http://dip21.bundestag.de/dip21/btd/19/000/1900019.pdf" TargetMode="External"/><Relationship Id="rId195" Type="http://schemas.openxmlformats.org/officeDocument/2006/relationships/hyperlink" Target="http://dip21.bundestag.de/dip21/btd/19/077/1907725.pdf" TargetMode="External"/><Relationship Id="rId209" Type="http://schemas.openxmlformats.org/officeDocument/2006/relationships/hyperlink" Target="https://dip21.bundestag.de/dip21/btd/19/187/1918734.pdf" TargetMode="External"/><Relationship Id="rId190" Type="http://schemas.openxmlformats.org/officeDocument/2006/relationships/hyperlink" Target="http://dip21.bundestag.de/dip21/btd/19/015/1901597.pdf" TargetMode="External"/><Relationship Id="rId204" Type="http://schemas.openxmlformats.org/officeDocument/2006/relationships/hyperlink" Target="http://dip21.bundestag.de/dip21/btd/19/132/1913290.pdf" TargetMode="External"/><Relationship Id="rId220" Type="http://schemas.openxmlformats.org/officeDocument/2006/relationships/hyperlink" Target="https://dip21.bundestag.de/dip21/btd/19/276/1927661.pdf" TargetMode="External"/><Relationship Id="rId225" Type="http://schemas.openxmlformats.org/officeDocument/2006/relationships/hyperlink" Target="https://dip21.bundestag.de/dip21/btd/19/296/1929625.pdf" TargetMode="External"/><Relationship Id="rId241" Type="http://schemas.openxmlformats.org/officeDocument/2006/relationships/hyperlink" Target="https://dserver.bundestag.de/btd/20/065/2006528.pdf" TargetMode="External"/><Relationship Id="rId246" Type="http://schemas.openxmlformats.org/officeDocument/2006/relationships/hyperlink" Target="https://dserver.bundestag.de/btd/20/083/2008341.pdf" TargetMode="External"/><Relationship Id="rId15" Type="http://schemas.openxmlformats.org/officeDocument/2006/relationships/hyperlink" Target="http://dip21.bundestag.de/dip21/btd/16/104/1610473.pdf" TargetMode="External"/><Relationship Id="rId36" Type="http://schemas.openxmlformats.org/officeDocument/2006/relationships/hyperlink" Target="http://dip.bundestag.de/btd/16/054/1605436.pdf" TargetMode="External"/><Relationship Id="rId57" Type="http://schemas.openxmlformats.org/officeDocument/2006/relationships/hyperlink" Target="http://dip.bundestag.de/btd/14/009/1400912.pdf" TargetMode="External"/><Relationship Id="rId106" Type="http://schemas.openxmlformats.org/officeDocument/2006/relationships/hyperlink" Target="http://dip.bundestag.de/btd/17/077/1707743.pdf" TargetMode="External"/><Relationship Id="rId127" Type="http://schemas.openxmlformats.org/officeDocument/2006/relationships/hyperlink" Target="http://dip21.bundestag.de/dip21/btd/18/004/1800437.pdf" TargetMode="External"/><Relationship Id="rId262" Type="http://schemas.openxmlformats.org/officeDocument/2006/relationships/comments" Target="../comments2.xml"/><Relationship Id="rId10" Type="http://schemas.openxmlformats.org/officeDocument/2006/relationships/hyperlink" Target="http://dip21.bundestag.de/dip21/btd/16/131/1613377.pdf" TargetMode="External"/><Relationship Id="rId31" Type="http://schemas.openxmlformats.org/officeDocument/2006/relationships/hyperlink" Target="http://dip.bundestag.de/btd/16/031/1603150.pdf" TargetMode="External"/><Relationship Id="rId52" Type="http://schemas.openxmlformats.org/officeDocument/2006/relationships/hyperlink" Target="http://dip.bundestag.de/btd/13/109/1310977.pdf" TargetMode="External"/><Relationship Id="rId73" Type="http://schemas.openxmlformats.org/officeDocument/2006/relationships/hyperlink" Target="http://dip21.bundestag.de/dip21/btd/15/001/1500127.pdf" TargetMode="External"/><Relationship Id="rId78" Type="http://schemas.openxmlformats.org/officeDocument/2006/relationships/hyperlink" Target="http://dip.bundestag.de/btd/15/017/1501700.pdf" TargetMode="External"/><Relationship Id="rId94" Type="http://schemas.openxmlformats.org/officeDocument/2006/relationships/hyperlink" Target="http://dip21.bundestag.de/dip21/btd/17/036/1703690.pdf" TargetMode="External"/><Relationship Id="rId99" Type="http://schemas.openxmlformats.org/officeDocument/2006/relationships/hyperlink" Target="http://dip21.bundestag.de/dip21/btd/17/057/1705706.pdf" TargetMode="External"/><Relationship Id="rId101" Type="http://schemas.openxmlformats.org/officeDocument/2006/relationships/hyperlink" Target="http://dipbt.bundestag.de/dip21/btd/17/063/1706322.pdf" TargetMode="External"/><Relationship Id="rId122" Type="http://schemas.openxmlformats.org/officeDocument/2006/relationships/hyperlink" Target="http://dip21.bundestag.de/dip21/btd/18/000/1800071.pdf" TargetMode="External"/><Relationship Id="rId143" Type="http://schemas.openxmlformats.org/officeDocument/2006/relationships/hyperlink" Target="http://dip21.bundestag.de/dip21/btd/18/008/1800857.pdf" TargetMode="External"/><Relationship Id="rId148" Type="http://schemas.openxmlformats.org/officeDocument/2006/relationships/hyperlink" Target="http://dip21.bundestag.de/dip21/btd/18/050/1805054.pdf" TargetMode="External"/><Relationship Id="rId164" Type="http://schemas.openxmlformats.org/officeDocument/2006/relationships/hyperlink" Target="http://dip21.bundestag.de/dip21/btd/18/099/1809960.pdf" TargetMode="External"/><Relationship Id="rId169" Type="http://schemas.openxmlformats.org/officeDocument/2006/relationships/hyperlink" Target="http://dip21.bundestag.de/dip21/btd/18/108/1810819.pdf" TargetMode="External"/><Relationship Id="rId185" Type="http://schemas.openxmlformats.org/officeDocument/2006/relationships/hyperlink" Target="http://dip21.bundestag.de/dip21/btd/19/010/1901095.pdf" TargetMode="External"/><Relationship Id="rId4" Type="http://schemas.openxmlformats.org/officeDocument/2006/relationships/hyperlink" Target="http://dip21.bundestag.de/dip21/btd/17/001/1700179.pdf" TargetMode="External"/><Relationship Id="rId9" Type="http://schemas.openxmlformats.org/officeDocument/2006/relationships/hyperlink" Target="http://dip21.bundestag.de/dip21/btd/16/131/1613395.pdf" TargetMode="External"/><Relationship Id="rId180" Type="http://schemas.openxmlformats.org/officeDocument/2006/relationships/hyperlink" Target="http://dip21.bundestag.de/dip21/btd/19/000/1900020.pdf" TargetMode="External"/><Relationship Id="rId210" Type="http://schemas.openxmlformats.org/officeDocument/2006/relationships/hyperlink" Target="https://dip21.bundestag.de/dip21/btd/19/188/1918866.pdf" TargetMode="External"/><Relationship Id="rId215" Type="http://schemas.openxmlformats.org/officeDocument/2006/relationships/hyperlink" Target="https://dip21.bundestag.de/dip21/btd/19/177/1917790.pdf" TargetMode="External"/><Relationship Id="rId236" Type="http://schemas.openxmlformats.org/officeDocument/2006/relationships/hyperlink" Target="https://dserver.bundestag.de/btd/20/022/2002242.pdf" TargetMode="External"/><Relationship Id="rId257" Type="http://schemas.openxmlformats.org/officeDocument/2006/relationships/hyperlink" Target="http://dip21.bundestag.de/dip21/btd/21/002/2100228.pdf" TargetMode="External"/><Relationship Id="rId26" Type="http://schemas.openxmlformats.org/officeDocument/2006/relationships/hyperlink" Target="http://dip21.bundestag.de/dip21/btd/16/015/1601509.pdf" TargetMode="External"/><Relationship Id="rId231" Type="http://schemas.openxmlformats.org/officeDocument/2006/relationships/hyperlink" Target="https://dserver.bundestag.de/btd/20/017/2001761.pdf" TargetMode="External"/><Relationship Id="rId252" Type="http://schemas.openxmlformats.org/officeDocument/2006/relationships/hyperlink" Target="https://dserver.bundestag.de/btd/20/128/2012893.pdf" TargetMode="External"/><Relationship Id="rId47" Type="http://schemas.openxmlformats.org/officeDocument/2006/relationships/hyperlink" Target="http://dip.bundestag.de/btd/13/018/1301802.pdf" TargetMode="External"/><Relationship Id="rId68" Type="http://schemas.openxmlformats.org/officeDocument/2006/relationships/hyperlink" Target="http://dip.bundestag.de/btd/14/089/1408991.pdf" TargetMode="External"/><Relationship Id="rId89" Type="http://schemas.openxmlformats.org/officeDocument/2006/relationships/hyperlink" Target="http://dip21.bundestag.de/dip21/btd/15/059/1505997.pdf" TargetMode="External"/><Relationship Id="rId112" Type="http://schemas.openxmlformats.org/officeDocument/2006/relationships/hyperlink" Target="http://dip21.bundestag.de/dip21/btd/17/098/1709873.pdf" TargetMode="External"/><Relationship Id="rId133" Type="http://schemas.openxmlformats.org/officeDocument/2006/relationships/hyperlink" Target="http://dip21.bundestag.de/dip21/btd/18/014/1801416.pdf" TargetMode="External"/><Relationship Id="rId154" Type="http://schemas.openxmlformats.org/officeDocument/2006/relationships/hyperlink" Target="http://dip.bundestag.de/btd/18/068/1806866.pdf" TargetMode="External"/><Relationship Id="rId175" Type="http://schemas.openxmlformats.org/officeDocument/2006/relationships/hyperlink" Target="http://dip21.bundestag.de/dip21/btd/18/124/1812491.pdf" TargetMode="External"/><Relationship Id="rId196" Type="http://schemas.openxmlformats.org/officeDocument/2006/relationships/hyperlink" Target="http://dip21.bundestag.de/dip21/btd/19/077/1907726.pdf" TargetMode="External"/><Relationship Id="rId200" Type="http://schemas.openxmlformats.org/officeDocument/2006/relationships/hyperlink" Target="http://dip21.bundestag.de/dip21/btd/19/089/1908971.pdf" TargetMode="External"/><Relationship Id="rId16" Type="http://schemas.openxmlformats.org/officeDocument/2006/relationships/hyperlink" Target="http://dip21.bundestag.de/dip21/btd/16/102/1610207.pdf" TargetMode="External"/><Relationship Id="rId221" Type="http://schemas.openxmlformats.org/officeDocument/2006/relationships/hyperlink" Target="https://dip21.bundestag.de/dip21/btd/19/276/1927662.pdf" TargetMode="External"/><Relationship Id="rId242" Type="http://schemas.openxmlformats.org/officeDocument/2006/relationships/hyperlink" Target="https://dserver.bundestag.de/btd/20/066/2006655.pdf" TargetMode="External"/><Relationship Id="rId37" Type="http://schemas.openxmlformats.org/officeDocument/2006/relationships/hyperlink" Target="http://dip.bundestag.de/btd/16/056/1605600.pdf" TargetMode="External"/><Relationship Id="rId58" Type="http://schemas.openxmlformats.org/officeDocument/2006/relationships/hyperlink" Target="http://dip.bundestag.de/btd/14/011/1401133.pdf" TargetMode="External"/><Relationship Id="rId79" Type="http://schemas.openxmlformats.org/officeDocument/2006/relationships/hyperlink" Target="http://dip.bundestag.de/btd/15/018/1501880.pdf" TargetMode="External"/><Relationship Id="rId102" Type="http://schemas.openxmlformats.org/officeDocument/2006/relationships/hyperlink" Target="http://dipbt.bundestag.de/dip21/btd/17/064/1706449.pdf" TargetMode="External"/><Relationship Id="rId123" Type="http://schemas.openxmlformats.org/officeDocument/2006/relationships/hyperlink" Target="http://dip21.bundestag.de/dip21/btd/18/000/1800072.pdf" TargetMode="External"/><Relationship Id="rId144" Type="http://schemas.openxmlformats.org/officeDocument/2006/relationships/hyperlink" Target="http://dip.bundestag.de/btd/18/047/1804769.pdf" TargetMode="External"/><Relationship Id="rId90" Type="http://schemas.openxmlformats.org/officeDocument/2006/relationships/hyperlink" Target="http://dip.bundestag.de/btd/16/000/1600026.pdf" TargetMode="External"/><Relationship Id="rId165" Type="http://schemas.openxmlformats.org/officeDocument/2006/relationships/hyperlink" Target="http://dip21.bundestag.de/dip21/btd/18/101/1810188.pdf" TargetMode="External"/><Relationship Id="rId186" Type="http://schemas.openxmlformats.org/officeDocument/2006/relationships/hyperlink" Target="http://dip21.bundestag.de/dip21/btd/19/010/1901096.pdf" TargetMode="External"/><Relationship Id="rId211" Type="http://schemas.openxmlformats.org/officeDocument/2006/relationships/hyperlink" Target="https://dip21.bundestag.de/dip21/btd/19/190/1919002.pdf" TargetMode="External"/><Relationship Id="rId232" Type="http://schemas.openxmlformats.org/officeDocument/2006/relationships/hyperlink" Target="https://dserver.bundestag.de/btd/20/017/2001762.pdf" TargetMode="External"/><Relationship Id="rId253" Type="http://schemas.openxmlformats.org/officeDocument/2006/relationships/hyperlink" Target="https://dserver.bundestag.de/btd/20/140/2014044.pdf" TargetMode="External"/><Relationship Id="rId27" Type="http://schemas.openxmlformats.org/officeDocument/2006/relationships/hyperlink" Target="http://dip.bundestag.de/btd/16/025/1602572.pdf" TargetMode="External"/><Relationship Id="rId48" Type="http://schemas.openxmlformats.org/officeDocument/2006/relationships/hyperlink" Target="http://dip.bundestag.de/btd/13/031/1303122.pdf" TargetMode="External"/><Relationship Id="rId69" Type="http://schemas.openxmlformats.org/officeDocument/2006/relationships/hyperlink" Target="http://dip21.bundestag.de/dip21/btd/14/091/1409179.pdf" TargetMode="External"/><Relationship Id="rId113" Type="http://schemas.openxmlformats.org/officeDocument/2006/relationships/hyperlink" Target="http://dipbt.bundestag.de/dip21/btd/17/114/1711466.pdf" TargetMode="External"/><Relationship Id="rId134" Type="http://schemas.openxmlformats.org/officeDocument/2006/relationships/hyperlink" Target="http://dip21.bundestag.de/dip21/btd/18/014/1801417.pdf" TargetMode="External"/><Relationship Id="rId80" Type="http://schemas.openxmlformats.org/officeDocument/2006/relationships/hyperlink" Target="http://dip.bundestag.de/btd/15/031/1503175.pdf" TargetMode="External"/><Relationship Id="rId155" Type="http://schemas.openxmlformats.org/officeDocument/2006/relationships/hyperlink" Target="http://dip21.bundestag.de/dip21/btd/18/072/1807206.pdf" TargetMode="External"/><Relationship Id="rId176" Type="http://schemas.openxmlformats.org/officeDocument/2006/relationships/hyperlink" Target="http://dip21.bundestag.de/dip21/btd/19/000/1900022.pdf" TargetMode="External"/><Relationship Id="rId197" Type="http://schemas.openxmlformats.org/officeDocument/2006/relationships/hyperlink" Target="http://dip21.bundestag.de/dip21/btd/19/077/1907727.pdf" TargetMode="External"/><Relationship Id="rId201" Type="http://schemas.openxmlformats.org/officeDocument/2006/relationships/hyperlink" Target="http://dip21.bundestag.de/dip21/btd/19/089/1908972.pdf" TargetMode="External"/><Relationship Id="rId222" Type="http://schemas.openxmlformats.org/officeDocument/2006/relationships/hyperlink" Target="https://dip21.bundestag.de/dip21/btd/19/288/1928803.pdf" TargetMode="External"/><Relationship Id="rId243" Type="http://schemas.openxmlformats.org/officeDocument/2006/relationships/hyperlink" Target="https://dserver.bundestag.de/btd/20/066/2006654.pdf" TargetMode="External"/><Relationship Id="rId17" Type="http://schemas.openxmlformats.org/officeDocument/2006/relationships/hyperlink" Target="http://dip21.bundestag.de/dip21/btd/16/101/1610106.pdf" TargetMode="External"/><Relationship Id="rId38" Type="http://schemas.openxmlformats.org/officeDocument/2006/relationships/hyperlink" Target="http://dip.bundestag.de/btd/16/062/1606278.pdf" TargetMode="External"/><Relationship Id="rId59" Type="http://schemas.openxmlformats.org/officeDocument/2006/relationships/hyperlink" Target="http://dip.bundestag.de/btd/14/017/1401719.pdf" TargetMode="External"/><Relationship Id="rId103" Type="http://schemas.openxmlformats.org/officeDocument/2006/relationships/hyperlink" Target="http://dip.bundestag.de/btd/17/069/1706987.pdf" TargetMode="External"/><Relationship Id="rId124" Type="http://schemas.openxmlformats.org/officeDocument/2006/relationships/hyperlink" Target="http://dip21.bundestag.de/dip21/btd/18/002/1800262.pdf" TargetMode="External"/><Relationship Id="rId70" Type="http://schemas.openxmlformats.org/officeDocument/2006/relationships/hyperlink" Target="http://dip21.bundestag.de/dip21/btd/14/092/1409246.pdf" TargetMode="External"/><Relationship Id="rId91" Type="http://schemas.openxmlformats.org/officeDocument/2006/relationships/hyperlink" Target="http://dip21.bundestag.de/dip21/btd/16/001/1600100.pdf" TargetMode="External"/><Relationship Id="rId145" Type="http://schemas.openxmlformats.org/officeDocument/2006/relationships/hyperlink" Target="http://dip.bundestag.de/btd/18/047/1804768.pdf" TargetMode="External"/><Relationship Id="rId166" Type="http://schemas.openxmlformats.org/officeDocument/2006/relationships/hyperlink" Target="http://dip21.bundestag.de/dip21/btd/18/101/1810189.pdf" TargetMode="External"/><Relationship Id="rId187" Type="http://schemas.openxmlformats.org/officeDocument/2006/relationships/hyperlink" Target="http://dip21.bundestag.de/dip21/btd/19/010/1901097.pdf" TargetMode="External"/></Relationships>
</file>

<file path=xl/worksheets/_rels/sheet3.xml.rels><?xml version="1.0" encoding="UTF-8" standalone="yes"?>
<Relationships xmlns="http://schemas.openxmlformats.org/package/2006/relationships"><Relationship Id="rId1522" Type="http://schemas.openxmlformats.org/officeDocument/2006/relationships/hyperlink" Target="https://dserver.bundestag.de/btd/20/147/2014710.pdf" TargetMode="External"/><Relationship Id="rId21" Type="http://schemas.openxmlformats.org/officeDocument/2006/relationships/hyperlink" Target="http://dipbt.bundestag.de/doc/btd/13/031/1303183.pdf" TargetMode="External"/><Relationship Id="rId170" Type="http://schemas.openxmlformats.org/officeDocument/2006/relationships/hyperlink" Target="http://dipbt.bundestag.de/doc/btd/13/037/1303708.pdf" TargetMode="External"/><Relationship Id="rId268" Type="http://schemas.openxmlformats.org/officeDocument/2006/relationships/hyperlink" Target="http://dip21.bundestag.de/dip21/btd/17/001/1700140.pdf" TargetMode="External"/><Relationship Id="rId475" Type="http://schemas.openxmlformats.org/officeDocument/2006/relationships/hyperlink" Target="http://dip21.bundestag.de/dip21/btp/18/18003.pdf" TargetMode="External"/><Relationship Id="rId682" Type="http://schemas.openxmlformats.org/officeDocument/2006/relationships/hyperlink" Target="http://dip21.bundestag.de/dip21/btd/18/072/1807206.pdf" TargetMode="External"/><Relationship Id="rId903" Type="http://schemas.openxmlformats.org/officeDocument/2006/relationships/hyperlink" Target="http://dip21.bundestag.de/dip21/btd/18/087/1808762.pdf" TargetMode="External"/><Relationship Id="rId1326" Type="http://schemas.openxmlformats.org/officeDocument/2006/relationships/hyperlink" Target="https://dip21.bundestag.de/dip21/btd/19/269/1926916.pdf" TargetMode="External"/><Relationship Id="rId1533" Type="http://schemas.openxmlformats.org/officeDocument/2006/relationships/hyperlink" Target="http://dip21.bundestag.de/dip21/btd/21/004/2100444.pdf" TargetMode="External"/><Relationship Id="rId32" Type="http://schemas.openxmlformats.org/officeDocument/2006/relationships/hyperlink" Target="http://dipbt.bundestag.de/doc/btd/14/003/1400397.pdf" TargetMode="External"/><Relationship Id="rId128" Type="http://schemas.openxmlformats.org/officeDocument/2006/relationships/hyperlink" Target="http://dip.bundestag.de/btd/16/036/1603636.pdf" TargetMode="External"/><Relationship Id="rId335" Type="http://schemas.openxmlformats.org/officeDocument/2006/relationships/hyperlink" Target="http://www.abgeordnetenwatch.de/verlaengerung_des_anti_terror_kampfes_oef-605-198.html" TargetMode="External"/><Relationship Id="rId542" Type="http://schemas.openxmlformats.org/officeDocument/2006/relationships/hyperlink" Target="http://dip21.bundestag.de/dip21/btd/18/018/1801812.pdf" TargetMode="External"/><Relationship Id="rId987" Type="http://schemas.openxmlformats.org/officeDocument/2006/relationships/hyperlink" Target="http://dipbt.bundestag.de/extrakt/ba/WP17/536/53600.html" TargetMode="External"/><Relationship Id="rId1172" Type="http://schemas.openxmlformats.org/officeDocument/2006/relationships/hyperlink" Target="http://dipbt.bundestag.de/doc/btp/19/19058.pdf" TargetMode="External"/><Relationship Id="rId181" Type="http://schemas.openxmlformats.org/officeDocument/2006/relationships/hyperlink" Target="http://dipbt.bundestag.de/doc/btp/13/13087.pdf" TargetMode="External"/><Relationship Id="rId402" Type="http://schemas.openxmlformats.org/officeDocument/2006/relationships/hyperlink" Target="http://dip21.bundestag.de/dip21/btd/17/097/1709772.pdf" TargetMode="External"/><Relationship Id="rId847" Type="http://schemas.openxmlformats.org/officeDocument/2006/relationships/hyperlink" Target="http://dipbt.bundestag.de/dip21/btp/16/16227.pdf" TargetMode="External"/><Relationship Id="rId1032" Type="http://schemas.openxmlformats.org/officeDocument/2006/relationships/hyperlink" Target="http://dip21.bundestag.de/dip21/btd/18/122/1812205.pdf" TargetMode="External"/><Relationship Id="rId1477" Type="http://schemas.openxmlformats.org/officeDocument/2006/relationships/hyperlink" Target="http://dip21.bundestag.de/dip21/btd/20/114/2011413.pdf" TargetMode="External"/><Relationship Id="rId279" Type="http://schemas.openxmlformats.org/officeDocument/2006/relationships/hyperlink" Target="http://dip21.bundestag.de/dip21/btd/17/002/1700276.pdf" TargetMode="External"/><Relationship Id="rId486" Type="http://schemas.openxmlformats.org/officeDocument/2006/relationships/hyperlink" Target="http://dip21.bundestag.de/dip21/btd/18/003/1800383.pdf" TargetMode="External"/><Relationship Id="rId693" Type="http://schemas.openxmlformats.org/officeDocument/2006/relationships/hyperlink" Target="http://dip21.bundestag.de/dip21/btd/18/073/1807390.pdf" TargetMode="External"/><Relationship Id="rId707" Type="http://schemas.openxmlformats.org/officeDocument/2006/relationships/hyperlink" Target="https://dip.bundestag.de/vorgang/deutsche-beteiligung-an-den-milit%C3%A4rischen-ma%C3%9Fnahmen-zur-absicherung-des-friedensvertrages/121786" TargetMode="External"/><Relationship Id="rId914" Type="http://schemas.openxmlformats.org/officeDocument/2006/relationships/hyperlink" Target="http://dipbt.bundestag.de/extrakt/ba/WP18/767/76757.html" TargetMode="External"/><Relationship Id="rId1337" Type="http://schemas.openxmlformats.org/officeDocument/2006/relationships/hyperlink" Target="https://dip21.bundestag.de/dip21/btd/19/294/1929432.pdf" TargetMode="External"/><Relationship Id="rId1544" Type="http://schemas.openxmlformats.org/officeDocument/2006/relationships/hyperlink" Target="https://www.abgeordnetenwatch.de/bundestag/21/abstimmungen/weitere-beteiligung-der-bundeswehr-im-kosovo-kfor" TargetMode="External"/><Relationship Id="rId43" Type="http://schemas.openxmlformats.org/officeDocument/2006/relationships/hyperlink" Target="http://dipbt.bundestag.de/doc/btp/14/14061.pdf" TargetMode="External"/><Relationship Id="rId139" Type="http://schemas.openxmlformats.org/officeDocument/2006/relationships/hyperlink" Target="http://dipbt.bundestag.de/doc/btd/14/079/1407937.pdf" TargetMode="External"/><Relationship Id="rId346" Type="http://schemas.openxmlformats.org/officeDocument/2006/relationships/hyperlink" Target="http://dip21.bundestag.de/dip21/btd/17/058/1705864.pdf" TargetMode="External"/><Relationship Id="rId553" Type="http://schemas.openxmlformats.org/officeDocument/2006/relationships/hyperlink" Target="http://dip21.bundestag.de/dip21/btp/18/18066.pdf" TargetMode="External"/><Relationship Id="rId760" Type="http://schemas.openxmlformats.org/officeDocument/2006/relationships/hyperlink" Target="https://dip.bundestag.de/vorgang/fortsetzung-der-deutschen-beteiligung-an-der-internationalen-sicherheitspr%C3%A4senz-im-kosovo/91062" TargetMode="External"/><Relationship Id="rId998" Type="http://schemas.openxmlformats.org/officeDocument/2006/relationships/hyperlink" Target="http://dipbt.bundestag.de/extrakt/ba/WP17/441/44117.html" TargetMode="External"/><Relationship Id="rId1183" Type="http://schemas.openxmlformats.org/officeDocument/2006/relationships/hyperlink" Target="http://dip21.bundestag.de/dip21/btd/19/084/1908431.pdf" TargetMode="External"/><Relationship Id="rId1390" Type="http://schemas.openxmlformats.org/officeDocument/2006/relationships/hyperlink" Target="https://dserver.bundestag.de/btd/20/019/2001976.pdf" TargetMode="External"/><Relationship Id="rId1404" Type="http://schemas.openxmlformats.org/officeDocument/2006/relationships/hyperlink" Target="https://www.abgeordnetenwatch.de/bundestag/20/abstimmungen/beteiligung-deutscher-streitkraefte-an-unifil" TargetMode="External"/><Relationship Id="rId192" Type="http://schemas.openxmlformats.org/officeDocument/2006/relationships/hyperlink" Target="http://dip21.bundestag.de/dip21/btd/14/086/1408624.pdf" TargetMode="External"/><Relationship Id="rId206" Type="http://schemas.openxmlformats.org/officeDocument/2006/relationships/hyperlink" Target="http://dip21.bundestag.de/dip21/btd/15/059/1505997.pdf" TargetMode="External"/><Relationship Id="rId413" Type="http://schemas.openxmlformats.org/officeDocument/2006/relationships/hyperlink" Target="http://dipbt.bundestag.de/dip21/btd/17/110/1711037.pdf" TargetMode="External"/><Relationship Id="rId858" Type="http://schemas.openxmlformats.org/officeDocument/2006/relationships/hyperlink" Target="http://dipbt.bundestag.de/extrakt/ba/WP17/224/22493.html" TargetMode="External"/><Relationship Id="rId1043" Type="http://schemas.openxmlformats.org/officeDocument/2006/relationships/hyperlink" Target="http://dipbt.bundestag.de/dip21/btp/18/18234" TargetMode="External"/><Relationship Id="rId1488" Type="http://schemas.openxmlformats.org/officeDocument/2006/relationships/hyperlink" Target="https://dip.bundestag.de/vorgang/fortsetzung-der-beteiligung-bewaffneter-deutscher-streitkr%C3%A4fte-an-der-united-nations/311920" TargetMode="External"/><Relationship Id="rId497" Type="http://schemas.openxmlformats.org/officeDocument/2006/relationships/hyperlink" Target="http://dip21.bundestag.de/dip21/btd/18/008/1800857.pdf" TargetMode="External"/><Relationship Id="rId620" Type="http://schemas.openxmlformats.org/officeDocument/2006/relationships/hyperlink" Target="http://dipbt.bundestag.de/dip21/btp/18/18106.pdf" TargetMode="External"/><Relationship Id="rId718" Type="http://schemas.openxmlformats.org/officeDocument/2006/relationships/hyperlink" Target="http://dipbt.bundestag.de/doc/btp/14/14021.pdf" TargetMode="External"/><Relationship Id="rId925" Type="http://schemas.openxmlformats.org/officeDocument/2006/relationships/hyperlink" Target="http://dip21.bundestag.de/dip21/btd/18/105/1810547.pdf" TargetMode="External"/><Relationship Id="rId1250" Type="http://schemas.openxmlformats.org/officeDocument/2006/relationships/hyperlink" Target="https://dip21.bundestag.de/dip21/btd/19/170/1917033.pdf" TargetMode="External"/><Relationship Id="rId1348" Type="http://schemas.openxmlformats.org/officeDocument/2006/relationships/hyperlink" Target="https://dip.bundestag.de/vorgang/fortsetzung-der-beteiligung-bewaffneter-deutscher-streitkr%C3%A4fte-an-der-nato-gef%C3%BChrten-maritimen/273635" TargetMode="External"/><Relationship Id="rId357" Type="http://schemas.openxmlformats.org/officeDocument/2006/relationships/hyperlink" Target="http://dipbt.bundestag.de/dip21/btd/17/065/1706512.pdf" TargetMode="External"/><Relationship Id="rId1110" Type="http://schemas.openxmlformats.org/officeDocument/2006/relationships/hyperlink" Target="http://dipbt.bundestag.de/doc/btp/19/19020.pdf" TargetMode="External"/><Relationship Id="rId1194" Type="http://schemas.openxmlformats.org/officeDocument/2006/relationships/hyperlink" Target="http://dip21.bundestag.de/dip21/btd/19/099/1909956.pdf" TargetMode="External"/><Relationship Id="rId1208" Type="http://schemas.openxmlformats.org/officeDocument/2006/relationships/hyperlink" Target="http://dipbt.bundestag.de/extrakt/ba/WP19/2442/244231.html" TargetMode="External"/><Relationship Id="rId1415" Type="http://schemas.openxmlformats.org/officeDocument/2006/relationships/hyperlink" Target="https://dip.bundestag.de/vorgang/fortsetzung-der-beteiligung-bewaffneter-deutscher-streitkr%C3%A4fte-an-der-nato-gef%C3%BChrten-maritimen/296553" TargetMode="External"/><Relationship Id="rId54" Type="http://schemas.openxmlformats.org/officeDocument/2006/relationships/hyperlink" Target="http://dipbt.bundestag.de/doc/btd/14/079/1407930.pdf" TargetMode="External"/><Relationship Id="rId217" Type="http://schemas.openxmlformats.org/officeDocument/2006/relationships/hyperlink" Target="http://dip21.bundestag.de/dip21/btd/16/036/1603652.pdf" TargetMode="External"/><Relationship Id="rId564" Type="http://schemas.openxmlformats.org/officeDocument/2006/relationships/hyperlink" Target="http://dipbt.bundestag.de/dip21/btd/18/035/1803584.pdf" TargetMode="External"/><Relationship Id="rId771" Type="http://schemas.openxmlformats.org/officeDocument/2006/relationships/hyperlink" Target="https://dip.bundestag.de/vorgang/beteiligung-deutscher-streitkr%C3%A4fte-an-der-friedensmission-der-vereinten-nationen-in/91506" TargetMode="External"/><Relationship Id="rId869" Type="http://schemas.openxmlformats.org/officeDocument/2006/relationships/hyperlink" Target="http://dipbt.bundestag.de/dip21/btp/17/17046.pdf" TargetMode="External"/><Relationship Id="rId1499" Type="http://schemas.openxmlformats.org/officeDocument/2006/relationships/hyperlink" Target="https://www.abgeordnetenwatch.de/bundestag/20/abstimmungen/verlaengerung-des-bundeswehreinsatzes-eunavfor-aspides-im-roten-meer" TargetMode="External"/><Relationship Id="rId424" Type="http://schemas.openxmlformats.org/officeDocument/2006/relationships/hyperlink" Target="http://dipbt.bundestag.de/dip21/btd/17/114/1711466.pdf" TargetMode="External"/><Relationship Id="rId631" Type="http://schemas.openxmlformats.org/officeDocument/2006/relationships/hyperlink" Target="http://dip21.bundestag.de/dip21/btd/18/050/1805054.pdf" TargetMode="External"/><Relationship Id="rId729" Type="http://schemas.openxmlformats.org/officeDocument/2006/relationships/hyperlink" Target="https://dip.bundestag.de/vorgang/beteiligung-bewaffneter-deutscher-streitkr%C3%A4fte-an-dem-nato-gef%C3%BChrten-einsatz-auf-mazedonischem/105624" TargetMode="External"/><Relationship Id="rId1054" Type="http://schemas.openxmlformats.org/officeDocument/2006/relationships/hyperlink" Target="http://dip21.bundestag.de/dip21/btd/19/000/1900019.pdf" TargetMode="External"/><Relationship Id="rId1261" Type="http://schemas.openxmlformats.org/officeDocument/2006/relationships/hyperlink" Target="https://www.abgeordnetenwatch.de/bundestag/19/abstimmungen/forsetzung-des-bundeswehreinsatzes-im-rahmen-der-nato-operation-sea" TargetMode="External"/><Relationship Id="rId1359" Type="http://schemas.openxmlformats.org/officeDocument/2006/relationships/hyperlink" Target="http://dipbt.bundestag.de/doc/btp/19/19214.pdf" TargetMode="External"/><Relationship Id="rId270" Type="http://schemas.openxmlformats.org/officeDocument/2006/relationships/hyperlink" Target="http://dip21.bundestag.de/dip21/btd/17/000/1700038.pdf" TargetMode="External"/><Relationship Id="rId936" Type="http://schemas.openxmlformats.org/officeDocument/2006/relationships/hyperlink" Target="http://dipbt.bundestag.de/dip21/btp/18/18199" TargetMode="External"/><Relationship Id="rId1121" Type="http://schemas.openxmlformats.org/officeDocument/2006/relationships/hyperlink" Target="https://www.abgeordnetenwatch.de/bundestag/abstimmungen/ausweitung-des-ausbildungseinsatzes-afghanistan?sorts%5bfield_vote%5d=1" TargetMode="External"/><Relationship Id="rId1219" Type="http://schemas.openxmlformats.org/officeDocument/2006/relationships/hyperlink" Target="http://dipbt.bundestag.de/doc/btp/19/19104.pdf" TargetMode="External"/><Relationship Id="rId65" Type="http://schemas.openxmlformats.org/officeDocument/2006/relationships/hyperlink" Target="http://dip.bundestag.de/btd/15/011/1501132.pdf" TargetMode="External"/><Relationship Id="rId130" Type="http://schemas.openxmlformats.org/officeDocument/2006/relationships/hyperlink" Target="http://dip.bundestag.de/btd/16/025/1602572.pdf" TargetMode="External"/><Relationship Id="rId368" Type="http://schemas.openxmlformats.org/officeDocument/2006/relationships/hyperlink" Target="http://dip.bundestag.de/btd/17/075/1707577.pdf" TargetMode="External"/><Relationship Id="rId575" Type="http://schemas.openxmlformats.org/officeDocument/2006/relationships/hyperlink" Target="http://dip21.bundestag.de/dip21/btd/18/038/1803857.pdf" TargetMode="External"/><Relationship Id="rId782" Type="http://schemas.openxmlformats.org/officeDocument/2006/relationships/hyperlink" Target="http://dipbt.bundestag.de/extrakt/ba/WP16/18/1801.html" TargetMode="External"/><Relationship Id="rId1426" Type="http://schemas.openxmlformats.org/officeDocument/2006/relationships/hyperlink" Target="https://dserver.bundestag.de/btd/20/065/2006528.pdf" TargetMode="External"/><Relationship Id="rId228" Type="http://schemas.openxmlformats.org/officeDocument/2006/relationships/hyperlink" Target="http://dipbt.bundestag.de/dip21/btp/16/16105.pdf" TargetMode="External"/><Relationship Id="rId435" Type="http://schemas.openxmlformats.org/officeDocument/2006/relationships/hyperlink" Target="http://dipbt.bundestag.de/dip21/btd/17/118/1711891.pdf" TargetMode="External"/><Relationship Id="rId642" Type="http://schemas.openxmlformats.org/officeDocument/2006/relationships/hyperlink" Target="http://dipbt.bundestag.de/dip21/btd/18/052/1805251.pdf" TargetMode="External"/><Relationship Id="rId1065" Type="http://schemas.openxmlformats.org/officeDocument/2006/relationships/hyperlink" Target="http://dip21.bundestag.de/dip21/btd/19/002/1900206.pdf" TargetMode="External"/><Relationship Id="rId1272" Type="http://schemas.openxmlformats.org/officeDocument/2006/relationships/hyperlink" Target="https://dip21.bundestag.de/dip21/btd/19/188/1918866.pdf" TargetMode="External"/><Relationship Id="rId281" Type="http://schemas.openxmlformats.org/officeDocument/2006/relationships/hyperlink" Target="http://dip21.bundestag.de/dip21/btd/17/002/1700277.pdf" TargetMode="External"/><Relationship Id="rId502" Type="http://schemas.openxmlformats.org/officeDocument/2006/relationships/hyperlink" Target="http://dip21.bundestag.de/dip21/btd/18/009/1800984.pdf" TargetMode="External"/><Relationship Id="rId947" Type="http://schemas.openxmlformats.org/officeDocument/2006/relationships/hyperlink" Target="http://dip21.bundestag.de/dip21/btd/18/109/1810989.pdf" TargetMode="External"/><Relationship Id="rId1132" Type="http://schemas.openxmlformats.org/officeDocument/2006/relationships/hyperlink" Target="http://dip21.bundestag.de/dip21/btd/19/015/1901597.pdf" TargetMode="External"/><Relationship Id="rId76" Type="http://schemas.openxmlformats.org/officeDocument/2006/relationships/hyperlink" Target="http://dip.bundestag.de/btd/15/038/1503826.pdf" TargetMode="External"/><Relationship Id="rId141" Type="http://schemas.openxmlformats.org/officeDocument/2006/relationships/hyperlink" Target="http://dip21.bundestag.de/dip21/btp/16/16166.pdf" TargetMode="External"/><Relationship Id="rId379" Type="http://schemas.openxmlformats.org/officeDocument/2006/relationships/hyperlink" Target="http://dip.bundestag.de/btd/17/072/1707216.pdf" TargetMode="External"/><Relationship Id="rId586" Type="http://schemas.openxmlformats.org/officeDocument/2006/relationships/hyperlink" Target="http://dipbt.bundestag.de/doc/btp/12/12151.pdf" TargetMode="External"/><Relationship Id="rId793" Type="http://schemas.openxmlformats.org/officeDocument/2006/relationships/hyperlink" Target="http://dipbt.bundestag.de/dip21/btp/16/16067.pdf" TargetMode="External"/><Relationship Id="rId807" Type="http://schemas.openxmlformats.org/officeDocument/2006/relationships/hyperlink" Target="http://dipbt.bundestag.de/extrakt/ba/WP16/76/7649.html" TargetMode="External"/><Relationship Id="rId1437" Type="http://schemas.openxmlformats.org/officeDocument/2006/relationships/hyperlink" Target="https://dserver.bundestag.de/btd/20/069/2006981.pdf" TargetMode="External"/><Relationship Id="rId7" Type="http://schemas.openxmlformats.org/officeDocument/2006/relationships/hyperlink" Target="http://dipbt.bundestag.de/doc/btd/14/000/1400032.pdf" TargetMode="External"/><Relationship Id="rId239" Type="http://schemas.openxmlformats.org/officeDocument/2006/relationships/hyperlink" Target="http://dip21.bundestag.de/dip21/btp/16/16054.pdf" TargetMode="External"/><Relationship Id="rId446" Type="http://schemas.openxmlformats.org/officeDocument/2006/relationships/hyperlink" Target="http://dipbt.bundestag.de/dip21/btd/17/125/1712522.pdf" TargetMode="External"/><Relationship Id="rId653" Type="http://schemas.openxmlformats.org/officeDocument/2006/relationships/hyperlink" Target="http://dipbt.bundestag.de/dip21/btp/18/18133.pdf" TargetMode="External"/><Relationship Id="rId1076" Type="http://schemas.openxmlformats.org/officeDocument/2006/relationships/hyperlink" Target="http://dipbt.bundestag.de/doc/btp/19/19004.pdf" TargetMode="External"/><Relationship Id="rId1283" Type="http://schemas.openxmlformats.org/officeDocument/2006/relationships/hyperlink" Target="https://dip21.bundestag.de/dip21/btd/19/195/1919585.pdf" TargetMode="External"/><Relationship Id="rId1490" Type="http://schemas.openxmlformats.org/officeDocument/2006/relationships/hyperlink" Target="https://www.abgeordnetenwatch.de/bundestag/20/abstimmungen/verlaengerung-der-bundeswehrbeteiligung-im-libanon-unifil" TargetMode="External"/><Relationship Id="rId1504" Type="http://schemas.openxmlformats.org/officeDocument/2006/relationships/hyperlink" Target="https://dserver.bundestag.de/btd/20/147/2014709.pdf" TargetMode="External"/><Relationship Id="rId292" Type="http://schemas.openxmlformats.org/officeDocument/2006/relationships/hyperlink" Target="http://dip21.bundestag.de/dip21/btd/17/019/1701902.pdf" TargetMode="External"/><Relationship Id="rId306" Type="http://schemas.openxmlformats.org/officeDocument/2006/relationships/hyperlink" Target="http://dip21.bundestag.de/dip21/btd/17/021/1702177.pdf" TargetMode="External"/><Relationship Id="rId860" Type="http://schemas.openxmlformats.org/officeDocument/2006/relationships/hyperlink" Target="http://dipbt.bundestag.de/extrakt/ba/WP17/237/23777.html" TargetMode="External"/><Relationship Id="rId958" Type="http://schemas.openxmlformats.org/officeDocument/2006/relationships/hyperlink" Target="http://www.abgeordnetenwatch.de/fortsetzung_der_ausbildungsunterstuetzung_im_irak-1105-848.html" TargetMode="External"/><Relationship Id="rId1143" Type="http://schemas.openxmlformats.org/officeDocument/2006/relationships/hyperlink" Target="https://www.abgeordnetenwatch.de/bundestag/abstimmungen/verlaengerung-des-bundeswehreinsatzes-mali-minusma-2019" TargetMode="External"/><Relationship Id="rId87" Type="http://schemas.openxmlformats.org/officeDocument/2006/relationships/hyperlink" Target="http://dip.bundestag.de/btd/15/054/1505428.pdf" TargetMode="External"/><Relationship Id="rId513" Type="http://schemas.openxmlformats.org/officeDocument/2006/relationships/hyperlink" Target="http://www.abgeordnetenwatch.de/beteiligung_der_bundeswehr_an_eufor_einsatz_zentralafrika-1105-593.html" TargetMode="External"/><Relationship Id="rId597" Type="http://schemas.openxmlformats.org/officeDocument/2006/relationships/hyperlink" Target="http://dip21.bundestag.de/dip21/btd/16/051/1605143.pdf" TargetMode="External"/><Relationship Id="rId720" Type="http://schemas.openxmlformats.org/officeDocument/2006/relationships/hyperlink" Target="http://dipbt.bundestag.de/doc/btp/14/14037.pdf" TargetMode="External"/><Relationship Id="rId818" Type="http://schemas.openxmlformats.org/officeDocument/2006/relationships/hyperlink" Target="http://dipbt.bundestag.de/dip21/btd/16/071/1607160.pdf" TargetMode="External"/><Relationship Id="rId1350" Type="http://schemas.openxmlformats.org/officeDocument/2006/relationships/hyperlink" Target="https://dip.bundestag.de/vorgang/fortsetzung-der-beteiligung-bewaffneter-deutscher-streitkr%C3%A4fte-am-nato-gef%C3%BChrten-einsatz-resolute/274346" TargetMode="External"/><Relationship Id="rId1448" Type="http://schemas.openxmlformats.org/officeDocument/2006/relationships/hyperlink" Target="https://dip.bundestag.de/vorgang/fortsetzung-des-einsatzes-bewaffneter-deutscher-streitkr%C3%A4fte-stabilisierung-sichern-wiedererstarken/303401" TargetMode="External"/><Relationship Id="rId152" Type="http://schemas.openxmlformats.org/officeDocument/2006/relationships/hyperlink" Target="http://dip.bundestag.de/btd/16/057/1605763.pdf" TargetMode="External"/><Relationship Id="rId457" Type="http://schemas.openxmlformats.org/officeDocument/2006/relationships/hyperlink" Target="http://dip21.bundestag.de/dip21/btd/17/135/1713534.pdf" TargetMode="External"/><Relationship Id="rId1003" Type="http://schemas.openxmlformats.org/officeDocument/2006/relationships/hyperlink" Target="http://dipbt.bundestag.de/extrakt/ba/WP17/382/38255.html" TargetMode="External"/><Relationship Id="rId1087" Type="http://schemas.openxmlformats.org/officeDocument/2006/relationships/hyperlink" Target="http://dipbt.bundestag.de/doc/btp/19/19003.pdf" TargetMode="External"/><Relationship Id="rId1210" Type="http://schemas.openxmlformats.org/officeDocument/2006/relationships/hyperlink" Target="http://dipbt.bundestag.de/doc/btp/19/19089.pdf" TargetMode="External"/><Relationship Id="rId1294" Type="http://schemas.openxmlformats.org/officeDocument/2006/relationships/hyperlink" Target="https://dip21.bundestag.de/dip21/btd/19/190/1919001.pdf" TargetMode="External"/><Relationship Id="rId1308" Type="http://schemas.openxmlformats.org/officeDocument/2006/relationships/hyperlink" Target="http://dipbt.bundestag.de/doc/btp/19/19157.pdf" TargetMode="External"/><Relationship Id="rId664" Type="http://schemas.openxmlformats.org/officeDocument/2006/relationships/hyperlink" Target="http://dip.bundestag.de/btd/18/067/1806742.pdf" TargetMode="External"/><Relationship Id="rId871" Type="http://schemas.openxmlformats.org/officeDocument/2006/relationships/hyperlink" Target="http://dipbt.bundestag.de/dip21/btp/17/17074.pdf" TargetMode="External"/><Relationship Id="rId969" Type="http://schemas.openxmlformats.org/officeDocument/2006/relationships/hyperlink" Target="http://dipbt.bundestag.de/extrakt/ba/WP18/636/63648.html" TargetMode="External"/><Relationship Id="rId1515" Type="http://schemas.openxmlformats.org/officeDocument/2006/relationships/hyperlink" Target="https://dserver.bundestag.de/btd/20/140/2014046.pdf" TargetMode="External"/><Relationship Id="rId14" Type="http://schemas.openxmlformats.org/officeDocument/2006/relationships/hyperlink" Target="http://dipbt.bundestag.de/doc/btp/12/12166.pdf" TargetMode="External"/><Relationship Id="rId317" Type="http://schemas.openxmlformats.org/officeDocument/2006/relationships/hyperlink" Target="http://dip21.bundestag.de/dip21/btd/17/040/1704056.pdf" TargetMode="External"/><Relationship Id="rId524" Type="http://schemas.openxmlformats.org/officeDocument/2006/relationships/hyperlink" Target="http://dip21.bundestag.de/dip21/btp/18/18036.pdf" TargetMode="External"/><Relationship Id="rId731" Type="http://schemas.openxmlformats.org/officeDocument/2006/relationships/hyperlink" Target="https://dip.bundestag.de/vorgang/fortsetzung-der-beteiligung-bewaffneter-deutscher-streitkr%C3%A4fte-an-dem-nato-gef%C3%BChrten-einsatz/113695" TargetMode="External"/><Relationship Id="rId1154" Type="http://schemas.openxmlformats.org/officeDocument/2006/relationships/hyperlink" Target="http://dipbt.bundestag.de/doc/btd/19/026/1902668.pdf" TargetMode="External"/><Relationship Id="rId1361" Type="http://schemas.openxmlformats.org/officeDocument/2006/relationships/hyperlink" Target="http://dipbt.bundestag.de/doc/btp/19/19223.pdf" TargetMode="External"/><Relationship Id="rId1459" Type="http://schemas.openxmlformats.org/officeDocument/2006/relationships/hyperlink" Target="https://dserver.bundestag.de/btd/20/104/2010424.pdf" TargetMode="External"/><Relationship Id="rId98" Type="http://schemas.openxmlformats.org/officeDocument/2006/relationships/hyperlink" Target="http://dip.bundestag.de/btd/16/033/1603324.pdf" TargetMode="External"/><Relationship Id="rId163" Type="http://schemas.openxmlformats.org/officeDocument/2006/relationships/hyperlink" Target="http://dip21.bundestag.de/dip21/btd/16/102/1610242.pdf" TargetMode="External"/><Relationship Id="rId370" Type="http://schemas.openxmlformats.org/officeDocument/2006/relationships/hyperlink" Target="http://dip.bundestag.de/btd/17/079/1707999.pdf" TargetMode="External"/><Relationship Id="rId829" Type="http://schemas.openxmlformats.org/officeDocument/2006/relationships/hyperlink" Target="http://dipbt.bundestag.de/dip21/btp/16/16174.pdf" TargetMode="External"/><Relationship Id="rId1014" Type="http://schemas.openxmlformats.org/officeDocument/2006/relationships/hyperlink" Target="http://dip21.bundestag.de/dip21/btd/18/116/1811628.pdf" TargetMode="External"/><Relationship Id="rId1221" Type="http://schemas.openxmlformats.org/officeDocument/2006/relationships/hyperlink" Target="http://dipbt.bundestag.de/doc/btp/19/19095.pdf" TargetMode="External"/><Relationship Id="rId230" Type="http://schemas.openxmlformats.org/officeDocument/2006/relationships/hyperlink" Target="http://dipbt.bundestag.de/dip21/btp/16/16086.pdf" TargetMode="External"/><Relationship Id="rId468" Type="http://schemas.openxmlformats.org/officeDocument/2006/relationships/hyperlink" Target="http://dip21.bundestag.de/dip21/btd/17/139/1713956.pdf" TargetMode="External"/><Relationship Id="rId675" Type="http://schemas.openxmlformats.org/officeDocument/2006/relationships/hyperlink" Target="http://dipbt.bundestag.de/extrakt/ba/WP18/704/70438.html" TargetMode="External"/><Relationship Id="rId882" Type="http://schemas.openxmlformats.org/officeDocument/2006/relationships/hyperlink" Target="http://dipbt.bundestag.de/dip21/btp/18/18170.pdf" TargetMode="External"/><Relationship Id="rId1098" Type="http://schemas.openxmlformats.org/officeDocument/2006/relationships/hyperlink" Target="http://dip21.bundestag.de/dip21/btd/19/010/1901096.pdf" TargetMode="External"/><Relationship Id="rId1319" Type="http://schemas.openxmlformats.org/officeDocument/2006/relationships/hyperlink" Target="https://dip21.bundestag.de/dip21/btd/19/232/1923213.pdf" TargetMode="External"/><Relationship Id="rId1526" Type="http://schemas.openxmlformats.org/officeDocument/2006/relationships/hyperlink" Target="http://dip21.bundestag.de/dip21/btd/21/002/2100228.pdf" TargetMode="External"/><Relationship Id="rId25" Type="http://schemas.openxmlformats.org/officeDocument/2006/relationships/hyperlink" Target="http://dipbt.bundestag.de/doc/btp/13/13149.pdf" TargetMode="External"/><Relationship Id="rId328" Type="http://schemas.openxmlformats.org/officeDocument/2006/relationships/hyperlink" Target="http://dip21.bundestag.de/dip21/btp/17/17098.pdf" TargetMode="External"/><Relationship Id="rId535" Type="http://schemas.openxmlformats.org/officeDocument/2006/relationships/hyperlink" Target="http://dip21.bundestag.de/dip21/btd/18/016/1801653.pdf" TargetMode="External"/><Relationship Id="rId742" Type="http://schemas.openxmlformats.org/officeDocument/2006/relationships/hyperlink" Target="https://dip.bundestag.de/vorgang/fortsetzung-der-beteiligung-bewaffneter-deutscher-streitkr%C3%A4fte-an-dem-nato-gef%C3%BChrten-einsatz/87919" TargetMode="External"/><Relationship Id="rId1165" Type="http://schemas.openxmlformats.org/officeDocument/2006/relationships/hyperlink" Target="https://www.abgeordnetenwatch.de/bundestag/abstimmungen/verlaengerung-des-bundeswehreinsatzes-im-kosovo-kfor" TargetMode="External"/><Relationship Id="rId1372" Type="http://schemas.openxmlformats.org/officeDocument/2006/relationships/hyperlink" Target="http://dipbt.bundestag.de/doc/btp/19/19217.pdf" TargetMode="External"/><Relationship Id="rId174" Type="http://schemas.openxmlformats.org/officeDocument/2006/relationships/hyperlink" Target="http://dip21.bundestag.de/dip21/btd/14/085/1408500.pdf" TargetMode="External"/><Relationship Id="rId381" Type="http://schemas.openxmlformats.org/officeDocument/2006/relationships/hyperlink" Target="http://dip21.bundestag.de/dip21/btp/17/17130.pdf" TargetMode="External"/><Relationship Id="rId602" Type="http://schemas.openxmlformats.org/officeDocument/2006/relationships/hyperlink" Target="http://dip21.bundestag.de/dip21/btp/18/18094.pdf" TargetMode="External"/><Relationship Id="rId1025" Type="http://schemas.openxmlformats.org/officeDocument/2006/relationships/hyperlink" Target="http://dip21.bundestag.de/dip21/btd/18/128/1812866.pdf" TargetMode="External"/><Relationship Id="rId1232" Type="http://schemas.openxmlformats.org/officeDocument/2006/relationships/hyperlink" Target="https://www.abgeordnetenwatch.de/bundestag/abstimmungen/verlaengerung-des-bundeswehreinsatzes-mali-minusma-20192020" TargetMode="External"/><Relationship Id="rId241" Type="http://schemas.openxmlformats.org/officeDocument/2006/relationships/hyperlink" Target="http://dip21.bundestag.de/dip21/btd/16/108/1610824.pdf" TargetMode="External"/><Relationship Id="rId479" Type="http://schemas.openxmlformats.org/officeDocument/2006/relationships/hyperlink" Target="http://dip21.bundestag.de/dip21/btd/18/002/1800262.pdf" TargetMode="External"/><Relationship Id="rId686" Type="http://schemas.openxmlformats.org/officeDocument/2006/relationships/hyperlink" Target="http://dipbt.bundestag.de/dip21/btp/18/18149.pdf" TargetMode="External"/><Relationship Id="rId893" Type="http://schemas.openxmlformats.org/officeDocument/2006/relationships/hyperlink" Target="http://www.abgeordnetenwatch.de/verlaengerung_des_bundeswehreinsatzes_im_mittelmeer_oae-1105-781.html" TargetMode="External"/><Relationship Id="rId907" Type="http://schemas.openxmlformats.org/officeDocument/2006/relationships/hyperlink" Target="http://dip21.bundestag.de/dip21/btd/18/088/1808878.pdf" TargetMode="External"/><Relationship Id="rId1537" Type="http://schemas.openxmlformats.org/officeDocument/2006/relationships/hyperlink" Target="https://dserver.bundestag.de/btp/21/21014.pdf" TargetMode="External"/><Relationship Id="rId36" Type="http://schemas.openxmlformats.org/officeDocument/2006/relationships/hyperlink" Target="http://dipbt.bundestag.de/doc/btd/14/009/1400982.pdf" TargetMode="External"/><Relationship Id="rId339" Type="http://schemas.openxmlformats.org/officeDocument/2006/relationships/hyperlink" Target="http://www.abgeordnetenwatch.de/verlaengerung_des_darfur_einsatzes_unamid-605-274.html" TargetMode="External"/><Relationship Id="rId546" Type="http://schemas.openxmlformats.org/officeDocument/2006/relationships/hyperlink" Target="http://dip.bundestag.de/btd/18/030/1803005.pdf" TargetMode="External"/><Relationship Id="rId753" Type="http://schemas.openxmlformats.org/officeDocument/2006/relationships/hyperlink" Target="http://dipbt.bundestag.de/doc/btp/15/15046.pdf" TargetMode="External"/><Relationship Id="rId1176" Type="http://schemas.openxmlformats.org/officeDocument/2006/relationships/hyperlink" Target="http://dip21.bundestag.de/dip21/btd/19/077/1907728.pdf" TargetMode="External"/><Relationship Id="rId1383" Type="http://schemas.openxmlformats.org/officeDocument/2006/relationships/hyperlink" Target="https://dserver.bundestag.de/btd/20/006/2000630.pdf" TargetMode="External"/><Relationship Id="rId101" Type="http://schemas.openxmlformats.org/officeDocument/2006/relationships/hyperlink" Target="http://dip.bundestag.de/btd/16/045/1604580.pdf" TargetMode="External"/><Relationship Id="rId185" Type="http://schemas.openxmlformats.org/officeDocument/2006/relationships/hyperlink" Target="http://dip21.bundestag.de/dip21/btd/14/069/1406991.pdf" TargetMode="External"/><Relationship Id="rId406" Type="http://schemas.openxmlformats.org/officeDocument/2006/relationships/hyperlink" Target="http://dip21.bundestag.de/dip21/btp/17/17184.pdf" TargetMode="External"/><Relationship Id="rId960" Type="http://schemas.openxmlformats.org/officeDocument/2006/relationships/hyperlink" Target="http://www.abgeordnetenwatch.de/bundeswehreinsatz_in_afghanistan-1105-833.html" TargetMode="External"/><Relationship Id="rId1036" Type="http://schemas.openxmlformats.org/officeDocument/2006/relationships/hyperlink" Target="http://dipbt.bundestag.de/dip21/btp/18/18234" TargetMode="External"/><Relationship Id="rId1243" Type="http://schemas.openxmlformats.org/officeDocument/2006/relationships/hyperlink" Target="http://dipbt.bundestag.de/extrakt/ba/WP19/2531/253102.html" TargetMode="External"/><Relationship Id="rId392" Type="http://schemas.openxmlformats.org/officeDocument/2006/relationships/hyperlink" Target="http://dip.bundestag.de/btd/17/083/1708394.pdf" TargetMode="External"/><Relationship Id="rId613" Type="http://schemas.openxmlformats.org/officeDocument/2006/relationships/hyperlink" Target="http://dipbt.bundestag.de/extrakt/ba/WP18/666/66664.html" TargetMode="External"/><Relationship Id="rId697" Type="http://schemas.openxmlformats.org/officeDocument/2006/relationships/hyperlink" Target="http://dip21.bundestag.de/dip21/btd/18/077/1807722.pdf" TargetMode="External"/><Relationship Id="rId820" Type="http://schemas.openxmlformats.org/officeDocument/2006/relationships/hyperlink" Target="http://dipbt.bundestag.de/dip21/btp/16/16123.pdf" TargetMode="External"/><Relationship Id="rId918" Type="http://schemas.openxmlformats.org/officeDocument/2006/relationships/hyperlink" Target="http://dipbt.bundestag.de/dip21/btd/18/097/1809844.pdf" TargetMode="External"/><Relationship Id="rId1450" Type="http://schemas.openxmlformats.org/officeDocument/2006/relationships/hyperlink" Target="https://dserver.bundestag.de/btd/20/088/2008801.pdf" TargetMode="External"/><Relationship Id="rId1548" Type="http://schemas.openxmlformats.org/officeDocument/2006/relationships/vmlDrawing" Target="../drawings/vmlDrawing3.vml"/><Relationship Id="rId252" Type="http://schemas.openxmlformats.org/officeDocument/2006/relationships/hyperlink" Target="http://dip21.bundestag.de/dip21/btd/16/136/1613680.pdf" TargetMode="External"/><Relationship Id="rId1103" Type="http://schemas.openxmlformats.org/officeDocument/2006/relationships/hyperlink" Target="http://dipbt.bundestag.de/extrakt/ba/WP19/2330/233099.html" TargetMode="External"/><Relationship Id="rId1187" Type="http://schemas.openxmlformats.org/officeDocument/2006/relationships/hyperlink" Target="http://dip21.bundestag.de/dip21/btd/19/099/1909934.pdf" TargetMode="External"/><Relationship Id="rId1310" Type="http://schemas.openxmlformats.org/officeDocument/2006/relationships/hyperlink" Target="http://dipbt.bundestag.de/doc/btp/19/19159.pdf" TargetMode="External"/><Relationship Id="rId1408" Type="http://schemas.openxmlformats.org/officeDocument/2006/relationships/hyperlink" Target="https://www.abgeordnetenwatch.de/bundestag/20/abstimmungen/verlaengerung-des-bundeswehreinsatzes-im-suedsudan-unmiss-2022/23" TargetMode="External"/><Relationship Id="rId47" Type="http://schemas.openxmlformats.org/officeDocument/2006/relationships/hyperlink" Target="http://dipbt.bundestag.de/doc/btd/14/059/1405972.pdf" TargetMode="External"/><Relationship Id="rId112" Type="http://schemas.openxmlformats.org/officeDocument/2006/relationships/hyperlink" Target="http://dipbt.bundestag.de/doc/btp/12/12101.pdf" TargetMode="External"/><Relationship Id="rId557" Type="http://schemas.openxmlformats.org/officeDocument/2006/relationships/hyperlink" Target="http://dip21.bundestag.de/dip21/btd/18/032/1803247.pdf" TargetMode="External"/><Relationship Id="rId764" Type="http://schemas.openxmlformats.org/officeDocument/2006/relationships/hyperlink" Target="https://dip.bundestag.de/vorgang/fortsetzung-des-einsatzes-bewaffneter-deutscher-streitkr%C3%A4fte-bei-der-unterst%C3%BCtzung-der/92656" TargetMode="External"/><Relationship Id="rId971" Type="http://schemas.openxmlformats.org/officeDocument/2006/relationships/hyperlink" Target="http://dipbt.bundestag.de/extrakt/ba/WP18/641/64185.html" TargetMode="External"/><Relationship Id="rId1394" Type="http://schemas.openxmlformats.org/officeDocument/2006/relationships/hyperlink" Target="https://dip.bundestag.de/vorgang/fortsetzung-der-beteiligung-bewaffneter-deutscher-streitkr%C3%A4fte-an-der-mission-der/284313" TargetMode="External"/><Relationship Id="rId196" Type="http://schemas.openxmlformats.org/officeDocument/2006/relationships/hyperlink" Target="http://dip21.bundestag.de/dip21/btd/14/094/1409437.pdf" TargetMode="External"/><Relationship Id="rId417" Type="http://schemas.openxmlformats.org/officeDocument/2006/relationships/hyperlink" Target="http://dip21.bundestag.de/dip21/btp/17/17204.pdf" TargetMode="External"/><Relationship Id="rId624" Type="http://schemas.openxmlformats.org/officeDocument/2006/relationships/hyperlink" Target="http://dipbt.bundestag.de/dip21/btp/18/18103.pdf" TargetMode="External"/><Relationship Id="rId831" Type="http://schemas.openxmlformats.org/officeDocument/2006/relationships/hyperlink" Target="http://dipbt.bundestag.de/extrakt/ba/WP16/153/15384.html" TargetMode="External"/><Relationship Id="rId1047" Type="http://schemas.openxmlformats.org/officeDocument/2006/relationships/hyperlink" Target="https://www.abgeordnetenwatch.de/bundestag-2013-2017/abstimmungen/verlangerung-des-bundeswehreinsatzes-im-kosovo-kfor" TargetMode="External"/><Relationship Id="rId1254" Type="http://schemas.openxmlformats.org/officeDocument/2006/relationships/hyperlink" Target="https://dip21.bundestag.de/dip21/btd/19/178/1917847.pdf" TargetMode="External"/><Relationship Id="rId1461" Type="http://schemas.openxmlformats.org/officeDocument/2006/relationships/hyperlink" Target="https://dserver.bundestag.de/btd/20/101/2010160.pdf" TargetMode="External"/><Relationship Id="rId263" Type="http://schemas.openxmlformats.org/officeDocument/2006/relationships/hyperlink" Target="http://dip21.bundestag.de/dip21/btd/17/001/1700111.pdf" TargetMode="External"/><Relationship Id="rId470" Type="http://schemas.openxmlformats.org/officeDocument/2006/relationships/hyperlink" Target="http://dip21.bundestag.de/dip21/btd/17/141/1714162.pdf" TargetMode="External"/><Relationship Id="rId929" Type="http://schemas.openxmlformats.org/officeDocument/2006/relationships/hyperlink" Target="http://dip21.bundestag.de/dip21/btd/18/106/1810638.pdf" TargetMode="External"/><Relationship Id="rId1114" Type="http://schemas.openxmlformats.org/officeDocument/2006/relationships/hyperlink" Target="http://dipbt.bundestag.de/doc/btp/19/19021.pdf" TargetMode="External"/><Relationship Id="rId1321" Type="http://schemas.openxmlformats.org/officeDocument/2006/relationships/hyperlink" Target="https://dip21.bundestag.de/dip21/btd/19/270/1927015.pdf" TargetMode="External"/><Relationship Id="rId58" Type="http://schemas.openxmlformats.org/officeDocument/2006/relationships/hyperlink" Target="http://dip.bundestag.de/btd/14/092/1409253.pdf" TargetMode="External"/><Relationship Id="rId123" Type="http://schemas.openxmlformats.org/officeDocument/2006/relationships/hyperlink" Target="http://dip.bundestag.de/btd/15/042/1504245.pdf" TargetMode="External"/><Relationship Id="rId330" Type="http://schemas.openxmlformats.org/officeDocument/2006/relationships/hyperlink" Target="http://dipbt.bundestag.de/dip21/btd/17/052/1705252.pdf" TargetMode="External"/><Relationship Id="rId568" Type="http://schemas.openxmlformats.org/officeDocument/2006/relationships/hyperlink" Target="http://dip21.bundestag.de/dip21/btp/18/18079.pdf" TargetMode="External"/><Relationship Id="rId775" Type="http://schemas.openxmlformats.org/officeDocument/2006/relationships/hyperlink" Target="https://dip.bundestag.de/vorgang/fortsetzung-der-beteiligung-bewaffneter-deutscher-streitkr%C3%A4fte-an-dem-einsatz-einer/92647" TargetMode="External"/><Relationship Id="rId982" Type="http://schemas.openxmlformats.org/officeDocument/2006/relationships/hyperlink" Target="http://dipbt.bundestag.de/extrakt/ba/WP18/568/56872.html" TargetMode="External"/><Relationship Id="rId1198" Type="http://schemas.openxmlformats.org/officeDocument/2006/relationships/hyperlink" Target="http://dip21.bundestag.de/dip21/btd/19/111/1911182.pdf" TargetMode="External"/><Relationship Id="rId1419" Type="http://schemas.openxmlformats.org/officeDocument/2006/relationships/hyperlink" Target="https://dip.bundestag.de/vorgang/fortsetzung-der-beteiligung-bewaffneter-deutscher-streitkr%C3%A4fte-an-der-durch-die/297838" TargetMode="External"/><Relationship Id="rId428" Type="http://schemas.openxmlformats.org/officeDocument/2006/relationships/hyperlink" Target="http://dipbt.bundestag.de/dip21/btd/17/116/1711685.pdf" TargetMode="External"/><Relationship Id="rId635" Type="http://schemas.openxmlformats.org/officeDocument/2006/relationships/hyperlink" Target="http://dipbt.bundestag.de/dip21/btp/18/18109.pdf" TargetMode="External"/><Relationship Id="rId842" Type="http://schemas.openxmlformats.org/officeDocument/2006/relationships/hyperlink" Target="http://dipbt.bundestag.de/extrakt/ba/WP16/202/20248.html" TargetMode="External"/><Relationship Id="rId1058" Type="http://schemas.openxmlformats.org/officeDocument/2006/relationships/hyperlink" Target="http://dip21.bundestag.de/dip21/btd/19/001/1900174.pdf" TargetMode="External"/><Relationship Id="rId1265" Type="http://schemas.openxmlformats.org/officeDocument/2006/relationships/hyperlink" Target="https://dip21.bundestag.de/dip21/btd/19/187/1918734.pdf" TargetMode="External"/><Relationship Id="rId1472" Type="http://schemas.openxmlformats.org/officeDocument/2006/relationships/hyperlink" Target="https://www.abgeordnetenwatch.de/bundestag/20/abstimmungen/verlaengerung-des-bundeswehreinsatzes-sea-guardian-im-mittelmeer-0" TargetMode="External"/><Relationship Id="rId274" Type="http://schemas.openxmlformats.org/officeDocument/2006/relationships/hyperlink" Target="http://dip21.bundestag.de/dip21/btd/17/001/1700179.pdf" TargetMode="External"/><Relationship Id="rId481" Type="http://schemas.openxmlformats.org/officeDocument/2006/relationships/hyperlink" Target="http://dip21.bundestag.de/dip21/btp/18/18010.pdf" TargetMode="External"/><Relationship Id="rId702" Type="http://schemas.openxmlformats.org/officeDocument/2006/relationships/hyperlink" Target="http://dipbt.bundestag.de/extrakt/ba/WP12/1509/150957.html" TargetMode="External"/><Relationship Id="rId1125" Type="http://schemas.openxmlformats.org/officeDocument/2006/relationships/hyperlink" Target="http://dip21.bundestag.de/dip21/btd/19/017/1901742.pdf" TargetMode="External"/><Relationship Id="rId1332" Type="http://schemas.openxmlformats.org/officeDocument/2006/relationships/hyperlink" Target="https://dip21.bundestag.de/dip21/btd/19/276/1927662.pdf" TargetMode="External"/><Relationship Id="rId69" Type="http://schemas.openxmlformats.org/officeDocument/2006/relationships/hyperlink" Target="http://dip.bundestag.de/btd/15/017/1501700.pdf" TargetMode="External"/><Relationship Id="rId134" Type="http://schemas.openxmlformats.org/officeDocument/2006/relationships/hyperlink" Target="http://dip.bundestag.de/btd/16/069/1606940.pdf" TargetMode="External"/><Relationship Id="rId579" Type="http://schemas.openxmlformats.org/officeDocument/2006/relationships/hyperlink" Target="http://dip.bundestag.de/btd/18/038/1803836.pdf" TargetMode="External"/><Relationship Id="rId786" Type="http://schemas.openxmlformats.org/officeDocument/2006/relationships/hyperlink" Target="http://dipbt.bundestag.de/extrakt/ba/WP16/31/3185.html" TargetMode="External"/><Relationship Id="rId993" Type="http://schemas.openxmlformats.org/officeDocument/2006/relationships/hyperlink" Target="http://dipbt.bundestag.de/extrakt/ba/WP17/488/48894.html" TargetMode="External"/><Relationship Id="rId341" Type="http://schemas.openxmlformats.org/officeDocument/2006/relationships/hyperlink" Target="http://www.abgeordnetenwatch.de/verlaengerung_des_libanon_einsatzes_unfil-605-273.html" TargetMode="External"/><Relationship Id="rId439" Type="http://schemas.openxmlformats.org/officeDocument/2006/relationships/hyperlink" Target="http://dip21.bundestag.de/dip21/btp/17/17219.pdf" TargetMode="External"/><Relationship Id="rId646" Type="http://schemas.openxmlformats.org/officeDocument/2006/relationships/hyperlink" Target="http://dip21.bundestag.de/dip21/btd/18/060/1806013.pdf" TargetMode="External"/><Relationship Id="rId1069" Type="http://schemas.openxmlformats.org/officeDocument/2006/relationships/hyperlink" Target="http://dipbt.bundestag.de/extrakt/ba/WP19/844/84452.html" TargetMode="External"/><Relationship Id="rId1276" Type="http://schemas.openxmlformats.org/officeDocument/2006/relationships/hyperlink" Target="http://dipbt.bundestag.de/extrakt/ba/WP19/2619/261947.html" TargetMode="External"/><Relationship Id="rId1483" Type="http://schemas.openxmlformats.org/officeDocument/2006/relationships/hyperlink" Target="http://dip21.bundestag.de/dip21/btd/20/117/2011799.pdf" TargetMode="External"/><Relationship Id="rId201" Type="http://schemas.openxmlformats.org/officeDocument/2006/relationships/hyperlink" Target="http://dip21.bundestag.de/dip21/btd/15/001/1500157.pdf" TargetMode="External"/><Relationship Id="rId285" Type="http://schemas.openxmlformats.org/officeDocument/2006/relationships/hyperlink" Target="http://dip21.bundestag.de/dip21/btd/17/008/1700819.pdf" TargetMode="External"/><Relationship Id="rId506" Type="http://schemas.openxmlformats.org/officeDocument/2006/relationships/hyperlink" Target="http://dip21.bundestag.de/dip21/btp/18/18027.pdf" TargetMode="External"/><Relationship Id="rId853" Type="http://schemas.openxmlformats.org/officeDocument/2006/relationships/hyperlink" Target="http://dipbt.bundestag.de/dip21/btp/17/17007.pdf" TargetMode="External"/><Relationship Id="rId1136" Type="http://schemas.openxmlformats.org/officeDocument/2006/relationships/hyperlink" Target="http://dip21.bundestag.de/dip21/btd/19/018/1901834.pdf" TargetMode="External"/><Relationship Id="rId492" Type="http://schemas.openxmlformats.org/officeDocument/2006/relationships/hyperlink" Target="http://dip21.bundestag.de/dip21/btd/18/006/1800602.pdf" TargetMode="External"/><Relationship Id="rId713" Type="http://schemas.openxmlformats.org/officeDocument/2006/relationships/hyperlink" Target="https://dip.bundestag.de/vorgang/deutsche-beteiligung-an-den-von-der-nato-geplanten-begrenzten-und/121710" TargetMode="External"/><Relationship Id="rId797" Type="http://schemas.openxmlformats.org/officeDocument/2006/relationships/hyperlink" Target="http://dipbt.bundestag.de/dip21/btp/16/16049.pdf" TargetMode="External"/><Relationship Id="rId920" Type="http://schemas.openxmlformats.org/officeDocument/2006/relationships/hyperlink" Target="http://dip21.bundestag.de/dip21/btd/18/102/1810244.pdf" TargetMode="External"/><Relationship Id="rId1343" Type="http://schemas.openxmlformats.org/officeDocument/2006/relationships/hyperlink" Target="https://dip21.bundestag.de/dip21/btd/19/306/1930631.pdf" TargetMode="External"/><Relationship Id="rId145" Type="http://schemas.openxmlformats.org/officeDocument/2006/relationships/hyperlink" Target="http://dip.bundestag.de/btd/15/059/1505996.pdf" TargetMode="External"/><Relationship Id="rId352" Type="http://schemas.openxmlformats.org/officeDocument/2006/relationships/hyperlink" Target="http://dipbt.bundestag.de/dip21/btd/17/061/1706135.pdf" TargetMode="External"/><Relationship Id="rId1203" Type="http://schemas.openxmlformats.org/officeDocument/2006/relationships/hyperlink" Target="http://dipbt.bundestag.de/extrakt/ba/WP19/2456/245694.html" TargetMode="External"/><Relationship Id="rId1287" Type="http://schemas.openxmlformats.org/officeDocument/2006/relationships/hyperlink" Target="https://dip21.bundestag.de/dip21/btd/19/195/1919587.pdf" TargetMode="External"/><Relationship Id="rId1410" Type="http://schemas.openxmlformats.org/officeDocument/2006/relationships/hyperlink" Target="https://www.abgeordnetenwatch.de/bundestag/20/abstimmungen/fortsetzung-des-einsatzes-der-bundeswehr-im-irak" TargetMode="External"/><Relationship Id="rId1508" Type="http://schemas.openxmlformats.org/officeDocument/2006/relationships/hyperlink" Target="https://dip.bundestag.de/vorgang/fortsetzung-der-beteiligung-bewaffneter-deutscher-streitkr%C3%A4fte-an-der-mission-der/318282" TargetMode="External"/><Relationship Id="rId212" Type="http://schemas.openxmlformats.org/officeDocument/2006/relationships/hyperlink" Target="http://dip21.bundestag.de/dip21/btd/16/011/1601148.pdf" TargetMode="External"/><Relationship Id="rId657" Type="http://schemas.openxmlformats.org/officeDocument/2006/relationships/hyperlink" Target="http://dip21.bundestag.de/dip21/btd/18/066/1806638.pdf" TargetMode="External"/><Relationship Id="rId864" Type="http://schemas.openxmlformats.org/officeDocument/2006/relationships/hyperlink" Target="http://dipbt.bundestag.de/extrakt/ba/WP17/270/27011.html" TargetMode="External"/><Relationship Id="rId1494" Type="http://schemas.openxmlformats.org/officeDocument/2006/relationships/hyperlink" Target="https://dserver.bundestag.de/btd/20/132/2013297.pdf" TargetMode="External"/><Relationship Id="rId296" Type="http://schemas.openxmlformats.org/officeDocument/2006/relationships/hyperlink" Target="http://dip21.bundestag.de/dip21/btd/16/132/1613216.pdf" TargetMode="External"/><Relationship Id="rId517" Type="http://schemas.openxmlformats.org/officeDocument/2006/relationships/hyperlink" Target="http://www.abgeordnetenwatch.de/verlaengerung_des_bundeswehreinsatzes_in_mali-1105-553.html" TargetMode="External"/><Relationship Id="rId724" Type="http://schemas.openxmlformats.org/officeDocument/2006/relationships/hyperlink" Target="http://dipbt.bundestag.de/doc/btp/14/14060.pdf" TargetMode="External"/><Relationship Id="rId931" Type="http://schemas.openxmlformats.org/officeDocument/2006/relationships/hyperlink" Target="http://dipbt.bundestag.de/dip21/btp/18/18199" TargetMode="External"/><Relationship Id="rId1147" Type="http://schemas.openxmlformats.org/officeDocument/2006/relationships/hyperlink" Target="http://dipbt.bundestag.de/extrakt/ba/WP19/2358/235899.html" TargetMode="External"/><Relationship Id="rId1354" Type="http://schemas.openxmlformats.org/officeDocument/2006/relationships/hyperlink" Target="https://dip.bundestag.de/vorgang/fortsetzung-der-beteiligung-bewaffneter-deutscher-streitkr%C3%A4fte-an-der-milit%C3%A4rmission-der/276916" TargetMode="External"/><Relationship Id="rId60" Type="http://schemas.openxmlformats.org/officeDocument/2006/relationships/hyperlink" Target="http://dip.bundestag.de/btp/15/15003.pdf" TargetMode="External"/><Relationship Id="rId156" Type="http://schemas.openxmlformats.org/officeDocument/2006/relationships/hyperlink" Target="http://dip21.bundestag.de/dip21/btd/16/101/1610104.pdf" TargetMode="External"/><Relationship Id="rId363" Type="http://schemas.openxmlformats.org/officeDocument/2006/relationships/hyperlink" Target="http://dip21.bundestag.de/dip21/btp/17/17117.pdf" TargetMode="External"/><Relationship Id="rId570" Type="http://schemas.openxmlformats.org/officeDocument/2006/relationships/hyperlink" Target="http://dip21.bundestag.de/dip21/btp/18/18082.pdf" TargetMode="External"/><Relationship Id="rId1007" Type="http://schemas.openxmlformats.org/officeDocument/2006/relationships/hyperlink" Target="http://dipbt.bundestag.de/extrakt/ba/WP17/354/35462.html" TargetMode="External"/><Relationship Id="rId1214" Type="http://schemas.openxmlformats.org/officeDocument/2006/relationships/hyperlink" Target="http://dipbt.bundestag.de/doc/btp/19/19098.pdf" TargetMode="External"/><Relationship Id="rId1421" Type="http://schemas.openxmlformats.org/officeDocument/2006/relationships/hyperlink" Target="https://www.abgeordnetenwatch.de/bundestag/20/abstimmungen/verlaengerung-des-bundeswehreinsatzes-sea-guardian-im-mittelmeer" TargetMode="External"/><Relationship Id="rId223" Type="http://schemas.openxmlformats.org/officeDocument/2006/relationships/hyperlink" Target="http://dipbt.bundestag.de/dip21/btp/16/16054.pdf" TargetMode="External"/><Relationship Id="rId430" Type="http://schemas.openxmlformats.org/officeDocument/2006/relationships/hyperlink" Target="http://dipbt.bundestag.de/dip21/btd/17/118/1711892.pdf" TargetMode="External"/><Relationship Id="rId668" Type="http://schemas.openxmlformats.org/officeDocument/2006/relationships/hyperlink" Target="http://dipbt.bundestag.de/dip21/btp/18/18143.pdf" TargetMode="External"/><Relationship Id="rId875" Type="http://schemas.openxmlformats.org/officeDocument/2006/relationships/hyperlink" Target="http://dipbt.bundestag.de/extrakt/ba/WP18/735/73551.html" TargetMode="External"/><Relationship Id="rId1060" Type="http://schemas.openxmlformats.org/officeDocument/2006/relationships/hyperlink" Target="http://dip21.bundestag.de/dip21/btd/19/001/1900176.pdf" TargetMode="External"/><Relationship Id="rId1298" Type="http://schemas.openxmlformats.org/officeDocument/2006/relationships/hyperlink" Target="http://dipbt.bundestag.de/doc/btp/19/19146.pdf" TargetMode="External"/><Relationship Id="rId1519" Type="http://schemas.openxmlformats.org/officeDocument/2006/relationships/hyperlink" Target="https://dserver.bundestag.de/btp/20/20207.pdf" TargetMode="External"/><Relationship Id="rId18" Type="http://schemas.openxmlformats.org/officeDocument/2006/relationships/hyperlink" Target="http://dipbt.bundestag.de/doc/btd/13/018/1301855.pdf" TargetMode="External"/><Relationship Id="rId528" Type="http://schemas.openxmlformats.org/officeDocument/2006/relationships/hyperlink" Target="http://dip21.bundestag.de/dip21/btd/18/014/1801417.pdf" TargetMode="External"/><Relationship Id="rId735" Type="http://schemas.openxmlformats.org/officeDocument/2006/relationships/hyperlink" Target="https://dip.bundestag.de/vorgang/fortsetzung-der-beteiligung-bewaffneter-deutscher-streitkr%C3%A4fte-an-dem-nato-gef%C3%BChrten-einsatz/113695" TargetMode="External"/><Relationship Id="rId942" Type="http://schemas.openxmlformats.org/officeDocument/2006/relationships/hyperlink" Target="http://dipbt.bundestag.de/dip21/btp/18/18213" TargetMode="External"/><Relationship Id="rId1158" Type="http://schemas.openxmlformats.org/officeDocument/2006/relationships/hyperlink" Target="http://dipbt.bundestag.de/doc/btp/19/19036.pdf" TargetMode="External"/><Relationship Id="rId1365" Type="http://schemas.openxmlformats.org/officeDocument/2006/relationships/hyperlink" Target="http://dipbt.bundestag.de/doc/btp/19/19236.pdf" TargetMode="External"/><Relationship Id="rId167" Type="http://schemas.openxmlformats.org/officeDocument/2006/relationships/hyperlink" Target="http://dip21.bundestag.de/dip21/btd/16/104/1610473.pdf" TargetMode="External"/><Relationship Id="rId374" Type="http://schemas.openxmlformats.org/officeDocument/2006/relationships/hyperlink" Target="http://dip.bundestag.de/btd/17/079/1707995.pdf" TargetMode="External"/><Relationship Id="rId581" Type="http://schemas.openxmlformats.org/officeDocument/2006/relationships/hyperlink" Target="http://dip21.bundestag.de/dip21/btp/18/18088.pdf" TargetMode="External"/><Relationship Id="rId1018" Type="http://schemas.openxmlformats.org/officeDocument/2006/relationships/hyperlink" Target="http://dip21.bundestag.de/dip21/btd/18/122/1812298.pdf" TargetMode="External"/><Relationship Id="rId1225" Type="http://schemas.openxmlformats.org/officeDocument/2006/relationships/hyperlink" Target="http://dipbt.bundestag.de/doc/btp/19/19083.pdf" TargetMode="External"/><Relationship Id="rId1432" Type="http://schemas.openxmlformats.org/officeDocument/2006/relationships/hyperlink" Target="https://dip.bundestag.de/vorgang/letztmalige-fortsetzung-der-beteiligung-bewaffneter-deutscher-streitkr%C3%A4fte-an-der-multidimensionalen/299184" TargetMode="External"/><Relationship Id="rId71" Type="http://schemas.openxmlformats.org/officeDocument/2006/relationships/hyperlink" Target="http://dip.bundestag.de/btd/15/018/1501822.pdf" TargetMode="External"/><Relationship Id="rId234" Type="http://schemas.openxmlformats.org/officeDocument/2006/relationships/hyperlink" Target="http://dip21.bundestag.de/dip21/btd/16/015/1601509.pdf" TargetMode="External"/><Relationship Id="rId679" Type="http://schemas.openxmlformats.org/officeDocument/2006/relationships/hyperlink" Target="http://dipbt.bundestag.de/doc/btd/18/070/1807079.pdf" TargetMode="External"/><Relationship Id="rId802" Type="http://schemas.openxmlformats.org/officeDocument/2006/relationships/hyperlink" Target="http://dipbt.bundestag.de/dip21/btp/16/16072.pdf" TargetMode="External"/><Relationship Id="rId886" Type="http://schemas.openxmlformats.org/officeDocument/2006/relationships/hyperlink" Target="http://dipbt.bundestag.de/dip21/btp/18/18173" TargetMode="External"/><Relationship Id="rId2" Type="http://schemas.openxmlformats.org/officeDocument/2006/relationships/hyperlink" Target="http://dipbt.bundestag.de/doc/btd/15/000/1500067.pdf" TargetMode="External"/><Relationship Id="rId29" Type="http://schemas.openxmlformats.org/officeDocument/2006/relationships/hyperlink" Target="http://dipbt.bundestag.de/doc/btd/13/109/1310977.pdf" TargetMode="External"/><Relationship Id="rId441" Type="http://schemas.openxmlformats.org/officeDocument/2006/relationships/hyperlink" Target="http://www.abgeordnetenwatch.de/mali_einsatz_internationale_unterstuetzungsmission-605-504.html" TargetMode="External"/><Relationship Id="rId539" Type="http://schemas.openxmlformats.org/officeDocument/2006/relationships/hyperlink" Target="http://dip21.bundestag.de/dip21/btp/18/18042.pdf" TargetMode="External"/><Relationship Id="rId746" Type="http://schemas.openxmlformats.org/officeDocument/2006/relationships/hyperlink" Target="http://dipbt.bundestag.de/doc/btd/15/000/1500070.pdf" TargetMode="External"/><Relationship Id="rId1071" Type="http://schemas.openxmlformats.org/officeDocument/2006/relationships/hyperlink" Target="http://dipbt.bundestag.de/extrakt/ba/WP19/844/84456.html" TargetMode="External"/><Relationship Id="rId1169" Type="http://schemas.openxmlformats.org/officeDocument/2006/relationships/hyperlink" Target="http://dip21.bundestag.de/dip21/btd/19/051/1905117.pdf" TargetMode="External"/><Relationship Id="rId1376" Type="http://schemas.openxmlformats.org/officeDocument/2006/relationships/hyperlink" Target="http://dipbt.bundestag.de/doc/btp/19/19231.pdf" TargetMode="External"/><Relationship Id="rId178" Type="http://schemas.openxmlformats.org/officeDocument/2006/relationships/hyperlink" Target="http://dip21.bundestag.de/dip21/btd/14/092/1409246.pdf" TargetMode="External"/><Relationship Id="rId301" Type="http://schemas.openxmlformats.org/officeDocument/2006/relationships/hyperlink" Target="http://dip21.bundestag.de/dip21/btd/17/021/1702171.pdf" TargetMode="External"/><Relationship Id="rId953" Type="http://schemas.openxmlformats.org/officeDocument/2006/relationships/hyperlink" Target="http://dipbt.bundestag.de/extrakt/ba/WP18/776/77621.html" TargetMode="External"/><Relationship Id="rId1029" Type="http://schemas.openxmlformats.org/officeDocument/2006/relationships/hyperlink" Target="http://dip21.bundestag.de/dip21/btd/18/122/1812207.pdf" TargetMode="External"/><Relationship Id="rId1236" Type="http://schemas.openxmlformats.org/officeDocument/2006/relationships/hyperlink" Target="https://www.abgeordnetenwatch.de/bundestag/abstimmungen/verlaengerung-des-bundeswehreinsatzes-im-mittelmeer-sea-guardian" TargetMode="External"/><Relationship Id="rId82" Type="http://schemas.openxmlformats.org/officeDocument/2006/relationships/hyperlink" Target="http://dip.bundestag.de/btd/15/042/1504227.pdf" TargetMode="External"/><Relationship Id="rId385" Type="http://schemas.openxmlformats.org/officeDocument/2006/relationships/hyperlink" Target="http://dip21.bundestag.de/dip21/btp/17/17139.pdf" TargetMode="External"/><Relationship Id="rId592" Type="http://schemas.openxmlformats.org/officeDocument/2006/relationships/hyperlink" Target="http://dip21.bundestag.de/dip21/btd/15/060/1506004.pdf" TargetMode="External"/><Relationship Id="rId606" Type="http://schemas.openxmlformats.org/officeDocument/2006/relationships/hyperlink" Target="http://dip.bundestag.de/btd/18/044/1804456.pdf" TargetMode="External"/><Relationship Id="rId813" Type="http://schemas.openxmlformats.org/officeDocument/2006/relationships/hyperlink" Target="http://dipbt.bundestag.de/extrakt/ba/WP16/99/9929.html" TargetMode="External"/><Relationship Id="rId1443" Type="http://schemas.openxmlformats.org/officeDocument/2006/relationships/hyperlink" Target="https://dserver.bundestag.de/btd/20/074/2007402.pdf" TargetMode="External"/><Relationship Id="rId245" Type="http://schemas.openxmlformats.org/officeDocument/2006/relationships/hyperlink" Target="http://dip21.bundestag.de/dip21/btd/16/114/1611416.pdf" TargetMode="External"/><Relationship Id="rId452" Type="http://schemas.openxmlformats.org/officeDocument/2006/relationships/hyperlink" Target="http://dip21.bundestag.de/dip21/btp/17/17221.pdf" TargetMode="External"/><Relationship Id="rId897" Type="http://schemas.openxmlformats.org/officeDocument/2006/relationships/hyperlink" Target="http://dip21.bundestag.de/dip21/btd/18/086/1808623.pdf" TargetMode="External"/><Relationship Id="rId1082" Type="http://schemas.openxmlformats.org/officeDocument/2006/relationships/hyperlink" Target="http://dipbt.bundestag.de/doc/btp/19/19002.pdf" TargetMode="External"/><Relationship Id="rId1303" Type="http://schemas.openxmlformats.org/officeDocument/2006/relationships/hyperlink" Target="http://dipbt.bundestag.de/doc/btp/19/19154.pdf" TargetMode="External"/><Relationship Id="rId1510" Type="http://schemas.openxmlformats.org/officeDocument/2006/relationships/hyperlink" Target="https://dserver.bundestag.de/btd/20/147/2014708.pdf" TargetMode="External"/><Relationship Id="rId105" Type="http://schemas.openxmlformats.org/officeDocument/2006/relationships/hyperlink" Target="http://dip.bundestag.de/btd/16/056/1605600.pdf" TargetMode="External"/><Relationship Id="rId312" Type="http://schemas.openxmlformats.org/officeDocument/2006/relationships/hyperlink" Target="http://dip21.bundestag.de/dip21/btp/17/17078.pdf" TargetMode="External"/><Relationship Id="rId757" Type="http://schemas.openxmlformats.org/officeDocument/2006/relationships/hyperlink" Target="http://dipbt.bundestag.de/doc/btp/15/15066.pdf" TargetMode="External"/><Relationship Id="rId964" Type="http://schemas.openxmlformats.org/officeDocument/2006/relationships/hyperlink" Target="http://www.abgeordnetenwatch.de/bundeswehrbeteiligung_an_nato_operation_sea_guardian-1105-815.html" TargetMode="External"/><Relationship Id="rId1387" Type="http://schemas.openxmlformats.org/officeDocument/2006/relationships/hyperlink" Target="https://dserver.bundestag.de/btd/20/017/2001761.pdf" TargetMode="External"/><Relationship Id="rId93" Type="http://schemas.openxmlformats.org/officeDocument/2006/relationships/hyperlink" Target="http://dip.bundestag.de/btd/16/016/1601698.pdf" TargetMode="External"/><Relationship Id="rId189" Type="http://schemas.openxmlformats.org/officeDocument/2006/relationships/hyperlink" Target="http://dip21.bundestag.de/dip21/btd/14/078/1407816.pdf" TargetMode="External"/><Relationship Id="rId396" Type="http://schemas.openxmlformats.org/officeDocument/2006/relationships/hyperlink" Target="http://dip21.bundestag.de/dip21/btd/17/095/1709505.pdf" TargetMode="External"/><Relationship Id="rId617" Type="http://schemas.openxmlformats.org/officeDocument/2006/relationships/hyperlink" Target="http://dipbt.bundestag.de/dip21/btd/18/049/1804977.pdf" TargetMode="External"/><Relationship Id="rId824" Type="http://schemas.openxmlformats.org/officeDocument/2006/relationships/hyperlink" Target="http://dipbt.bundestag.de/dip21/btd/16/071/1607163.pdf" TargetMode="External"/><Relationship Id="rId1247" Type="http://schemas.openxmlformats.org/officeDocument/2006/relationships/hyperlink" Target="https://dip21.bundestag.de/dip21/btd/19/175/1917590.pdf" TargetMode="External"/><Relationship Id="rId1454" Type="http://schemas.openxmlformats.org/officeDocument/2006/relationships/hyperlink" Target="https://www.abgeordnetenwatch.de/bundestag/20/abstimmungen/beteiligung-der-bundeswehr-in-niger-eumpm-niger" TargetMode="External"/><Relationship Id="rId256" Type="http://schemas.openxmlformats.org/officeDocument/2006/relationships/hyperlink" Target="http://dip21.bundestag.de/dip21/btd/16/136/1613681.pdf" TargetMode="External"/><Relationship Id="rId463" Type="http://schemas.openxmlformats.org/officeDocument/2006/relationships/hyperlink" Target="http://dip21.bundestag.de/dip21/btp/17/17247.pdf" TargetMode="External"/><Relationship Id="rId670" Type="http://schemas.openxmlformats.org/officeDocument/2006/relationships/hyperlink" Target="http://dipbt.bundestag.de/dip21/btp/18/18144.pdf" TargetMode="External"/><Relationship Id="rId1093" Type="http://schemas.openxmlformats.org/officeDocument/2006/relationships/hyperlink" Target="https://www.abgeordnetenwatch.de/bundestag/abstimmungen/verlaengerung-der-bundeswehrbeteiligung-nato-operation-sea-guardian-2017" TargetMode="External"/><Relationship Id="rId1107" Type="http://schemas.openxmlformats.org/officeDocument/2006/relationships/hyperlink" Target="http://dipbt.bundestag.de/dip21/btd/19/013/1901303.pdf" TargetMode="External"/><Relationship Id="rId1314" Type="http://schemas.openxmlformats.org/officeDocument/2006/relationships/hyperlink" Target="http://dipbt.bundestag.de/doc/btp/19/19165.pdf" TargetMode="External"/><Relationship Id="rId1521" Type="http://schemas.openxmlformats.org/officeDocument/2006/relationships/hyperlink" Target="https://dserver.bundestag.de/btd/20/140/2014047.pdf" TargetMode="External"/><Relationship Id="rId116" Type="http://schemas.openxmlformats.org/officeDocument/2006/relationships/hyperlink" Target="http://dip.bundestag.de/btd/15/031/1503175.pdf" TargetMode="External"/><Relationship Id="rId323" Type="http://schemas.openxmlformats.org/officeDocument/2006/relationships/hyperlink" Target="http://dip21.bundestag.de/dip21/btd/17/045/1704561.pdf" TargetMode="External"/><Relationship Id="rId530" Type="http://schemas.openxmlformats.org/officeDocument/2006/relationships/hyperlink" Target="http://dip21.bundestag.de/dip21/btd/18/014/1801415.pdf" TargetMode="External"/><Relationship Id="rId768" Type="http://schemas.openxmlformats.org/officeDocument/2006/relationships/hyperlink" Target="https://dip.bundestag.de/vorgang/fortsetzung-des-einsatzes-bewaffneter-deutscher-streitkr%C3%A4fte-zur-unterst%C3%BCtzung-der-%C3%BCberwachungsmission/90494" TargetMode="External"/><Relationship Id="rId975" Type="http://schemas.openxmlformats.org/officeDocument/2006/relationships/hyperlink" Target="http://dipbt.bundestag.de/extrakt/ba/WP18/597/59704.html" TargetMode="External"/><Relationship Id="rId1160" Type="http://schemas.openxmlformats.org/officeDocument/2006/relationships/hyperlink" Target="http://dipbt.bundestag.de/doc/btp/19/19036.pdf" TargetMode="External"/><Relationship Id="rId1398" Type="http://schemas.openxmlformats.org/officeDocument/2006/relationships/hyperlink" Target="https://dip.bundestag.de/vorgang/fortsetzung-der-beteiligung-bewaffneter-deutscher-streitkr%C3%A4fte-an-der-united-nations/287559" TargetMode="External"/><Relationship Id="rId20" Type="http://schemas.openxmlformats.org/officeDocument/2006/relationships/hyperlink" Target="http://dipbt.bundestag.de/doc/btd/13/031/1303122.pdf" TargetMode="External"/><Relationship Id="rId628" Type="http://schemas.openxmlformats.org/officeDocument/2006/relationships/hyperlink" Target="http://dipbt.bundestag.de/extrakt/ba/WP18/671/67159.html" TargetMode="External"/><Relationship Id="rId835" Type="http://schemas.openxmlformats.org/officeDocument/2006/relationships/hyperlink" Target="http://dipbt.bundestag.de/dip21/btp/16/16181.pdf" TargetMode="External"/><Relationship Id="rId1258" Type="http://schemas.openxmlformats.org/officeDocument/2006/relationships/hyperlink" Target="http://dipbt.bundestag.de/extrakt/ba/WP19/2592/259220.html" TargetMode="External"/><Relationship Id="rId1465" Type="http://schemas.openxmlformats.org/officeDocument/2006/relationships/hyperlink" Target="https://dip.bundestag.de/vorgang/fortsetzung-der-beteiligung-bewaffneter-deutscher-streitkr%C3%A4fte-an-der-nato-gef%C3%BChrten-maritimen/308223" TargetMode="External"/><Relationship Id="rId267" Type="http://schemas.openxmlformats.org/officeDocument/2006/relationships/hyperlink" Target="http://dip21.bundestag.de/dip21/btd/17/001/1700112.pdf" TargetMode="External"/><Relationship Id="rId474" Type="http://schemas.openxmlformats.org/officeDocument/2006/relationships/hyperlink" Target="http://dip21.bundestag.de/dip21/btd/18/000/1800071.pdf" TargetMode="External"/><Relationship Id="rId1020" Type="http://schemas.openxmlformats.org/officeDocument/2006/relationships/hyperlink" Target="http://dip21.bundestag.de/dip21/btd/18/124/1812492.pdf" TargetMode="External"/><Relationship Id="rId1118" Type="http://schemas.openxmlformats.org/officeDocument/2006/relationships/hyperlink" Target="http://dipbt.bundestag.de/doc/btp/19/19023.pdf" TargetMode="External"/><Relationship Id="rId1325" Type="http://schemas.openxmlformats.org/officeDocument/2006/relationships/hyperlink" Target="https://dip21.bundestag.de/dip21/btd/19/270/1927018.pdf" TargetMode="External"/><Relationship Id="rId1532" Type="http://schemas.openxmlformats.org/officeDocument/2006/relationships/hyperlink" Target="http://dip21.bundestag.de/dip21/btd/21/002/2100230.pdf" TargetMode="External"/><Relationship Id="rId127" Type="http://schemas.openxmlformats.org/officeDocument/2006/relationships/hyperlink" Target="http://dip.bundestag.de/btd/16/035/1603521.pdf" TargetMode="External"/><Relationship Id="rId681" Type="http://schemas.openxmlformats.org/officeDocument/2006/relationships/hyperlink" Target="http://dipbt.bundestag.de/doc/btp/18/18146.pdf" TargetMode="External"/><Relationship Id="rId779" Type="http://schemas.openxmlformats.org/officeDocument/2006/relationships/hyperlink" Target="http://dipbt.bundestag.de/extrakt/ba/WP16/47/4783.html" TargetMode="External"/><Relationship Id="rId902" Type="http://schemas.openxmlformats.org/officeDocument/2006/relationships/hyperlink" Target="http://dip21.bundestag.de/dip21/btd/18/087/1808761.pdf" TargetMode="External"/><Relationship Id="rId986" Type="http://schemas.openxmlformats.org/officeDocument/2006/relationships/hyperlink" Target="http://dipbt.bundestag.de/extrakt/ba/WP17/538/53809.html" TargetMode="External"/><Relationship Id="rId31" Type="http://schemas.openxmlformats.org/officeDocument/2006/relationships/hyperlink" Target="http://dipbt.bundestag.de/doc/btp/13/13242.pdf" TargetMode="External"/><Relationship Id="rId334" Type="http://schemas.openxmlformats.org/officeDocument/2006/relationships/hyperlink" Target="http://www.abgeordnetenwatch.de/verlaengerung_libanon_einsatz_unfil-605-199.html" TargetMode="External"/><Relationship Id="rId541" Type="http://schemas.openxmlformats.org/officeDocument/2006/relationships/hyperlink" Target="http://dip21.bundestag.de/dip21/btd/18/018/1801813.pdf" TargetMode="External"/><Relationship Id="rId639" Type="http://schemas.openxmlformats.org/officeDocument/2006/relationships/hyperlink" Target="http://dipbt.bundestag.de/dip21/btd/18/052/1805249.pdf" TargetMode="External"/><Relationship Id="rId1171" Type="http://schemas.openxmlformats.org/officeDocument/2006/relationships/hyperlink" Target="http://dipbt.bundestag.de/extrakt/ba/WP19/2399/239946.html" TargetMode="External"/><Relationship Id="rId1269" Type="http://schemas.openxmlformats.org/officeDocument/2006/relationships/hyperlink" Target="https://dip21.bundestag.de/dip21/btd/19/190/1919018.pdf" TargetMode="External"/><Relationship Id="rId1476" Type="http://schemas.openxmlformats.org/officeDocument/2006/relationships/hyperlink" Target="https://www.abgeordnetenwatch.de/bundestag/20/abstimmungen/verlaengerung-des-bundeswehreinsatzes-im-mittelmeer-eunavfor-med-irini" TargetMode="External"/><Relationship Id="rId180" Type="http://schemas.openxmlformats.org/officeDocument/2006/relationships/hyperlink" Target="http://dip21.bundestag.de/dip21/btp/16/16187.pdf" TargetMode="External"/><Relationship Id="rId278" Type="http://schemas.openxmlformats.org/officeDocument/2006/relationships/hyperlink" Target="http://dip21.bundestag.de/dip21/btd/17/002/1700274.pdf" TargetMode="External"/><Relationship Id="rId401" Type="http://schemas.openxmlformats.org/officeDocument/2006/relationships/hyperlink" Target="http://dip21.bundestag.de/dip21/btd/17/097/1709768.pdf" TargetMode="External"/><Relationship Id="rId846" Type="http://schemas.openxmlformats.org/officeDocument/2006/relationships/hyperlink" Target="http://dipbt.bundestag.de/extrakt/ba/WP16/205/20554.html" TargetMode="External"/><Relationship Id="rId1031" Type="http://schemas.openxmlformats.org/officeDocument/2006/relationships/hyperlink" Target="http://dip21.bundestag.de/dip21/btd/18/126/1812694.pdf" TargetMode="External"/><Relationship Id="rId1129" Type="http://schemas.openxmlformats.org/officeDocument/2006/relationships/hyperlink" Target="http://dipbt.bundestag.de/dip21/btd/19/015/1901596.pdf" TargetMode="External"/><Relationship Id="rId485" Type="http://schemas.openxmlformats.org/officeDocument/2006/relationships/hyperlink" Target="http://dip21.bundestag.de/dip21/btd/18/003/1800382.pdf" TargetMode="External"/><Relationship Id="rId692" Type="http://schemas.openxmlformats.org/officeDocument/2006/relationships/hyperlink" Target="http://dip21.bundestag.de/dip21/btd/18/073/1807367.pdf" TargetMode="External"/><Relationship Id="rId706" Type="http://schemas.openxmlformats.org/officeDocument/2006/relationships/hyperlink" Target="https://dip.bundestag.de/vorgang/deutsche-beteiligung-an-den-ma%C3%9Fnahmen-zum-schutz-und-zur-unterst%C3%BCtzung/120197?term=13/1802&amp;f.typ=Vorgang&amp;rows=25&amp;pos=1" TargetMode="External"/><Relationship Id="rId913" Type="http://schemas.openxmlformats.org/officeDocument/2006/relationships/hyperlink" Target="http://dip21.bundestag.de/dip21/btd/18/096/1809632.pdf" TargetMode="External"/><Relationship Id="rId1336" Type="http://schemas.openxmlformats.org/officeDocument/2006/relationships/hyperlink" Target="https://dip21.bundestag.de/dip21/btd/19/294/1929431.pdf" TargetMode="External"/><Relationship Id="rId1543" Type="http://schemas.openxmlformats.org/officeDocument/2006/relationships/hyperlink" Target="https://dserver.bundestag.de/btp/21/21014.pdf" TargetMode="External"/><Relationship Id="rId42" Type="http://schemas.openxmlformats.org/officeDocument/2006/relationships/hyperlink" Target="http://dipbt.bundestag.de/doc/btd/14/017/1401754.pdf" TargetMode="External"/><Relationship Id="rId138" Type="http://schemas.openxmlformats.org/officeDocument/2006/relationships/hyperlink" Target="http://dipbt.bundestag.de/doc/btd/14/079/1407936.pdf" TargetMode="External"/><Relationship Id="rId345" Type="http://schemas.openxmlformats.org/officeDocument/2006/relationships/hyperlink" Target="http://dip21.bundestag.de/dip21/btd/17/057/1705706.pdf" TargetMode="External"/><Relationship Id="rId552" Type="http://schemas.openxmlformats.org/officeDocument/2006/relationships/hyperlink" Target="http://dip21.bundestag.de/dip21/btp/18/18066.pdf" TargetMode="External"/><Relationship Id="rId997" Type="http://schemas.openxmlformats.org/officeDocument/2006/relationships/hyperlink" Target="http://dipbt.bundestag.de/extrakt/ba/WP17/444/44446.html" TargetMode="External"/><Relationship Id="rId1182" Type="http://schemas.openxmlformats.org/officeDocument/2006/relationships/hyperlink" Target="http://dip21.bundestag.de/dip21/btd/19/084/1908425.pdf" TargetMode="External"/><Relationship Id="rId1403" Type="http://schemas.openxmlformats.org/officeDocument/2006/relationships/hyperlink" Target="https://www.abgeordnetenwatch.de/bundestag/20/abstimmungen/beteiligung-der-bundeswehr-an-der-eu-gefuehrten-sicherheitsoperation-in-bosnien-und-herzegowina-eufor-althea" TargetMode="External"/><Relationship Id="rId191" Type="http://schemas.openxmlformats.org/officeDocument/2006/relationships/hyperlink" Target="http://dip21.bundestag.de/dip21/btp/14/14228.pdf" TargetMode="External"/><Relationship Id="rId205" Type="http://schemas.openxmlformats.org/officeDocument/2006/relationships/hyperlink" Target="http://dip21.bundestag.de/dip21/btd/15/054/1505423.pdf" TargetMode="External"/><Relationship Id="rId412" Type="http://schemas.openxmlformats.org/officeDocument/2006/relationships/hyperlink" Target="http://dipbt.bundestag.de/dip21/btd/17/110/1711036.pdf" TargetMode="External"/><Relationship Id="rId857" Type="http://schemas.openxmlformats.org/officeDocument/2006/relationships/hyperlink" Target="http://dipbt.bundestag.de/dip21/btp/17/17011.pdf" TargetMode="External"/><Relationship Id="rId1042" Type="http://schemas.openxmlformats.org/officeDocument/2006/relationships/hyperlink" Target="http://dipbt.bundestag.de/dip21/btp/18/18234" TargetMode="External"/><Relationship Id="rId1487" Type="http://schemas.openxmlformats.org/officeDocument/2006/relationships/hyperlink" Target="http://dip21.bundestag.de/dip21/btd/20/117/2011795.pdf" TargetMode="External"/><Relationship Id="rId289" Type="http://schemas.openxmlformats.org/officeDocument/2006/relationships/hyperlink" Target="http://dip21.bundestag.de/dip21/btd/17/020/1702010.pdf" TargetMode="External"/><Relationship Id="rId496" Type="http://schemas.openxmlformats.org/officeDocument/2006/relationships/hyperlink" Target="http://dip21.bundestag.de/dip21/btp/18/18017.pdf" TargetMode="External"/><Relationship Id="rId717" Type="http://schemas.openxmlformats.org/officeDocument/2006/relationships/hyperlink" Target="https://dip.bundestag.de/vorgang/deutsche-beteiligung-an-der-milit%C3%A4rischen-umsetzung-eines-rambouillet-abkommens-f%C3%BCr-den/102314" TargetMode="External"/><Relationship Id="rId924" Type="http://schemas.openxmlformats.org/officeDocument/2006/relationships/hyperlink" Target="http://dip21.bundestag.de/dip21/btd/18/103/1810347.pdf" TargetMode="External"/><Relationship Id="rId1347" Type="http://schemas.openxmlformats.org/officeDocument/2006/relationships/hyperlink" Target="https://dip.bundestag.de/vorgang/fortsetzung-des-einsatzes-bewaffneter-deutscher-streitkr%C3%A4fte-stabilisierung-sichern-wiedererstarken/266700" TargetMode="External"/><Relationship Id="rId53" Type="http://schemas.openxmlformats.org/officeDocument/2006/relationships/hyperlink" Target="http://dipbt.bundestag.de/doc/btd/14/068/1406836.pdf" TargetMode="External"/><Relationship Id="rId149" Type="http://schemas.openxmlformats.org/officeDocument/2006/relationships/hyperlink" Target="http://dipbt.bundestag.de/doc/btp/15/15187.pdf" TargetMode="External"/><Relationship Id="rId356" Type="http://schemas.openxmlformats.org/officeDocument/2006/relationships/hyperlink" Target="http://dipbt.bundestag.de/dip21/btd/17/065/1706511.pdf" TargetMode="External"/><Relationship Id="rId563" Type="http://schemas.openxmlformats.org/officeDocument/2006/relationships/hyperlink" Target="http://dipbt.bundestag.de/dip21/btd/18/035/1803583.pdf" TargetMode="External"/><Relationship Id="rId770" Type="http://schemas.openxmlformats.org/officeDocument/2006/relationships/hyperlink" Target="http://dipbt.bundestag.de/doc/btp/15/15140.pdf" TargetMode="External"/><Relationship Id="rId1193" Type="http://schemas.openxmlformats.org/officeDocument/2006/relationships/hyperlink" Target="http://dip21.bundestag.de/dip21/btd/19/100/1910006.pdf" TargetMode="External"/><Relationship Id="rId1207" Type="http://schemas.openxmlformats.org/officeDocument/2006/relationships/hyperlink" Target="http://dipbt.bundestag.de/extrakt/ba/WP19/2442/244232.html" TargetMode="External"/><Relationship Id="rId1414" Type="http://schemas.openxmlformats.org/officeDocument/2006/relationships/hyperlink" Target="https://dip.bundestag.de/vorgang/fortsetzung-der-beteiligung-bewaffneter-deutscher-streitkr%C3%A4fte-an-der-mission-der/296554" TargetMode="External"/><Relationship Id="rId216" Type="http://schemas.openxmlformats.org/officeDocument/2006/relationships/hyperlink" Target="http://dip21.bundestag.de/dip21/btd/16/027/1602700.pdf" TargetMode="External"/><Relationship Id="rId423" Type="http://schemas.openxmlformats.org/officeDocument/2006/relationships/hyperlink" Target="http://www.abgeordnetenwatch.de/verlaengerung_des_darfur_einsatzes_unamid-605-470.html" TargetMode="External"/><Relationship Id="rId868" Type="http://schemas.openxmlformats.org/officeDocument/2006/relationships/hyperlink" Target="http://dipbt.bundestag.de/extrakt/ba/WP17/270/27015.html" TargetMode="External"/><Relationship Id="rId1053" Type="http://schemas.openxmlformats.org/officeDocument/2006/relationships/hyperlink" Target="http://dip21.bundestag.de/dip21/btd/19/000/1900021.pdf" TargetMode="External"/><Relationship Id="rId1260" Type="http://schemas.openxmlformats.org/officeDocument/2006/relationships/hyperlink" Target="https://dip21.bundestag.de/dip21/btd/19/178/1917848.pdf" TargetMode="External"/><Relationship Id="rId1498" Type="http://schemas.openxmlformats.org/officeDocument/2006/relationships/hyperlink" Target="https://www.abgeordnetenwatch.de/bundestag/20/abstimmungen/verlaengerung-des-bundeswehreinsatzes-eunavfor-med-irini-im-mittelmeer" TargetMode="External"/><Relationship Id="rId630" Type="http://schemas.openxmlformats.org/officeDocument/2006/relationships/hyperlink" Target="http://dipbt.bundestag.de/dip21/btp/18/18109.pdf" TargetMode="External"/><Relationship Id="rId728" Type="http://schemas.openxmlformats.org/officeDocument/2006/relationships/hyperlink" Target="http://dipbt.bundestag.de/doc/btp/14/14167.pdf" TargetMode="External"/><Relationship Id="rId935" Type="http://schemas.openxmlformats.org/officeDocument/2006/relationships/hyperlink" Target="http://dipbt.bundestag.de/dip21/btp/18/18196" TargetMode="External"/><Relationship Id="rId1358" Type="http://schemas.openxmlformats.org/officeDocument/2006/relationships/hyperlink" Target="http://dipbt.bundestag.de/doc/btp/19/19214.pdf" TargetMode="External"/><Relationship Id="rId64" Type="http://schemas.openxmlformats.org/officeDocument/2006/relationships/hyperlink" Target="http://dip.bundestag.de/btd/15/011/1501118.pdf" TargetMode="External"/><Relationship Id="rId367" Type="http://schemas.openxmlformats.org/officeDocument/2006/relationships/hyperlink" Target="http://www.abgeordnetenwatch.de/verlaengerung_des_libanon_einsatzes_unifil-605-365.html" TargetMode="External"/><Relationship Id="rId574" Type="http://schemas.openxmlformats.org/officeDocument/2006/relationships/hyperlink" Target="http://www.abgeordnetenwatch.de/verlaengerung_des_bundeswehreinsatzes_in_darfur_unamid-1105-692.html" TargetMode="External"/><Relationship Id="rId1120" Type="http://schemas.openxmlformats.org/officeDocument/2006/relationships/hyperlink" Target="https://www.abgeordnetenwatch.de/bundestag/abstimmungen/anti-einsatz-der-bundeswehr-im-irak?sorts%5bfield_vote%5d=1" TargetMode="External"/><Relationship Id="rId1218" Type="http://schemas.openxmlformats.org/officeDocument/2006/relationships/hyperlink" Target="http://dipbt.bundestag.de/doc/btp/19/19108.pdf" TargetMode="External"/><Relationship Id="rId1425" Type="http://schemas.openxmlformats.org/officeDocument/2006/relationships/hyperlink" Target="https://dip.bundestag.de/vorgang/beteiligung-bewaffneter-deutscher-streitkr%C3%A4fte-an-der-durch-die-europ%C3%A4ische-union/298079" TargetMode="External"/><Relationship Id="rId227" Type="http://schemas.openxmlformats.org/officeDocument/2006/relationships/hyperlink" Target="http://dipbt.bundestag.de/dip21/btp/16/16111.pdf" TargetMode="External"/><Relationship Id="rId781" Type="http://schemas.openxmlformats.org/officeDocument/2006/relationships/hyperlink" Target="http://dipbt.bundestag.de/dip21/btp/16/16007.pdf" TargetMode="External"/><Relationship Id="rId879" Type="http://schemas.openxmlformats.org/officeDocument/2006/relationships/hyperlink" Target="http://dip21.bundestag.de/dip21/btd/18/082/1808284.pdf" TargetMode="External"/><Relationship Id="rId434" Type="http://schemas.openxmlformats.org/officeDocument/2006/relationships/hyperlink" Target="http://dipbt.bundestag.de/dip21/btd/17/118/1711890.pdf" TargetMode="External"/><Relationship Id="rId641" Type="http://schemas.openxmlformats.org/officeDocument/2006/relationships/hyperlink" Target="http://dipbt.bundestag.de/dip21/btd/18/052/1805250.pdf" TargetMode="External"/><Relationship Id="rId739" Type="http://schemas.openxmlformats.org/officeDocument/2006/relationships/hyperlink" Target="https://dip.bundestag.de/vorgang/fortsetzung-der-deutschen-beteiligung-an-der-internationalen-sicherheitspr%C3%A4senz-im-kosovo/106591" TargetMode="External"/><Relationship Id="rId1064" Type="http://schemas.openxmlformats.org/officeDocument/2006/relationships/hyperlink" Target="http://dip21.bundestag.de/dip21/btd/19/001/1900193.pdf" TargetMode="External"/><Relationship Id="rId1271" Type="http://schemas.openxmlformats.org/officeDocument/2006/relationships/hyperlink" Target="http://dipbt.bundestag.de/extrakt/ba/WP19/2617/261746.html" TargetMode="External"/><Relationship Id="rId1369" Type="http://schemas.openxmlformats.org/officeDocument/2006/relationships/hyperlink" Target="http://dipbt.bundestag.de/doc/btp/19/19209.pdf" TargetMode="External"/><Relationship Id="rId280" Type="http://schemas.openxmlformats.org/officeDocument/2006/relationships/hyperlink" Target="http://dip21.bundestag.de/dip21/btd/17/002/1700275.pdf" TargetMode="External"/><Relationship Id="rId501" Type="http://schemas.openxmlformats.org/officeDocument/2006/relationships/hyperlink" Target="http://dip21.bundestag.de/dip21/btd/18/009/1800995.pdf" TargetMode="External"/><Relationship Id="rId946" Type="http://schemas.openxmlformats.org/officeDocument/2006/relationships/hyperlink" Target="http://dip21.bundestag.de/dip21/btd/18/109/1810968.pdf" TargetMode="External"/><Relationship Id="rId1131" Type="http://schemas.openxmlformats.org/officeDocument/2006/relationships/hyperlink" Target="http://dip21.bundestag.de/dip21/btd/19/018/1901879.pdf" TargetMode="External"/><Relationship Id="rId1229" Type="http://schemas.openxmlformats.org/officeDocument/2006/relationships/hyperlink" Target="https://www.abgeordnetenwatch.de/bundestag/abstimmungen/verlaengerung-des-bundeswehreinsatzes-im-libanon-2019-2020" TargetMode="External"/><Relationship Id="rId75" Type="http://schemas.openxmlformats.org/officeDocument/2006/relationships/hyperlink" Target="http://dip.bundestag.de/btd/15/037/1503710.pdf" TargetMode="External"/><Relationship Id="rId140" Type="http://schemas.openxmlformats.org/officeDocument/2006/relationships/hyperlink" Target="http://dip.bundestag.de/btd/14/074/1407440.pdf" TargetMode="External"/><Relationship Id="rId378" Type="http://schemas.openxmlformats.org/officeDocument/2006/relationships/hyperlink" Target="http://dip.bundestag.de/btd/17/072/1707213.pdf" TargetMode="External"/><Relationship Id="rId585" Type="http://schemas.openxmlformats.org/officeDocument/2006/relationships/hyperlink" Target="http://dip21.bundestag.de/dip21/btd/12/047/1204759.pdf" TargetMode="External"/><Relationship Id="rId792" Type="http://schemas.openxmlformats.org/officeDocument/2006/relationships/hyperlink" Target="http://dipbt.bundestag.de/extrakt/ba/WP16/59/5925.html" TargetMode="External"/><Relationship Id="rId806" Type="http://schemas.openxmlformats.org/officeDocument/2006/relationships/hyperlink" Target="http://dipbt.bundestag.de/dip21/btp/16/16093.pdf" TargetMode="External"/><Relationship Id="rId1436" Type="http://schemas.openxmlformats.org/officeDocument/2006/relationships/hyperlink" Target="https://dserver.bundestag.de/btd/20/069/2006980.pdf" TargetMode="External"/><Relationship Id="rId6" Type="http://schemas.openxmlformats.org/officeDocument/2006/relationships/hyperlink" Target="http://dipbt.bundestag.de/doc/btp/13/13248.pdf" TargetMode="External"/><Relationship Id="rId238" Type="http://schemas.openxmlformats.org/officeDocument/2006/relationships/hyperlink" Target="http://dip21.bundestag.de/dip21/btd/16/027/1602786.pdf" TargetMode="External"/><Relationship Id="rId445" Type="http://schemas.openxmlformats.org/officeDocument/2006/relationships/hyperlink" Target="http://dipbt.bundestag.de/dip21/btd/17/123/1712368.pdf" TargetMode="External"/><Relationship Id="rId652" Type="http://schemas.openxmlformats.org/officeDocument/2006/relationships/hyperlink" Target="http://dipbt.bundestag.de/dip21/btp/18/18133.pdf" TargetMode="External"/><Relationship Id="rId1075" Type="http://schemas.openxmlformats.org/officeDocument/2006/relationships/hyperlink" Target="http://dipbt.bundestag.de/doc/btp/19/19004.pdf" TargetMode="External"/><Relationship Id="rId1282" Type="http://schemas.openxmlformats.org/officeDocument/2006/relationships/hyperlink" Target="https://dip21.bundestag.de/dip21/btd/19/190/1919004.pdf" TargetMode="External"/><Relationship Id="rId1503" Type="http://schemas.openxmlformats.org/officeDocument/2006/relationships/hyperlink" Target="https://dserver.bundestag.de/btd/20/140/2014044.pdf" TargetMode="External"/><Relationship Id="rId291" Type="http://schemas.openxmlformats.org/officeDocument/2006/relationships/hyperlink" Target="http://dip21.bundestag.de/dip21/btd/17/019/1701901.pdf" TargetMode="External"/><Relationship Id="rId305" Type="http://schemas.openxmlformats.org/officeDocument/2006/relationships/hyperlink" Target="http://dip21.bundestag.de/dip21/btd/17/021/1702178.pdf" TargetMode="External"/><Relationship Id="rId512" Type="http://schemas.openxmlformats.org/officeDocument/2006/relationships/hyperlink" Target="http://dip21.bundestag.de/dip21/btp/18/18028.pdf" TargetMode="External"/><Relationship Id="rId957" Type="http://schemas.openxmlformats.org/officeDocument/2006/relationships/hyperlink" Target="http://dipbt.bundestag.de/extrakt/ba/WP18/800/80046.html" TargetMode="External"/><Relationship Id="rId1142" Type="http://schemas.openxmlformats.org/officeDocument/2006/relationships/hyperlink" Target="http://dipbt.bundestag.de/doc/btp/19/19029.pdf" TargetMode="External"/><Relationship Id="rId86" Type="http://schemas.openxmlformats.org/officeDocument/2006/relationships/hyperlink" Target="http://dip21.bundestag.de/dip21/btp/15/15173.pdf" TargetMode="External"/><Relationship Id="rId151" Type="http://schemas.openxmlformats.org/officeDocument/2006/relationships/hyperlink" Target="http://dip.bundestag.de/btd/15/060/1506002.pdf" TargetMode="External"/><Relationship Id="rId389" Type="http://schemas.openxmlformats.org/officeDocument/2006/relationships/hyperlink" Target="http://dip.bundestag.de/btd/17/081/1708166.pdf" TargetMode="External"/><Relationship Id="rId596" Type="http://schemas.openxmlformats.org/officeDocument/2006/relationships/hyperlink" Target="http://dip21.bundestag.de/dip21/btd/16/051/1605142.pdf" TargetMode="External"/><Relationship Id="rId817" Type="http://schemas.openxmlformats.org/officeDocument/2006/relationships/hyperlink" Target="http://dipbt.bundestag.de/dip21/btd/16/071/1607140.pdf" TargetMode="External"/><Relationship Id="rId1002" Type="http://schemas.openxmlformats.org/officeDocument/2006/relationships/hyperlink" Target="http://dipbt.bundestag.de/extrakt/ba/WP17/397/39749.html" TargetMode="External"/><Relationship Id="rId1447" Type="http://schemas.openxmlformats.org/officeDocument/2006/relationships/hyperlink" Target="https://dserver.bundestag.de/btd/20/083/2008341.pdf" TargetMode="External"/><Relationship Id="rId249" Type="http://schemas.openxmlformats.org/officeDocument/2006/relationships/hyperlink" Target="http://dip21.bundestag.de/dip21/btd/16/131/1613377.pdf" TargetMode="External"/><Relationship Id="rId456" Type="http://schemas.openxmlformats.org/officeDocument/2006/relationships/hyperlink" Target="http://dip21.bundestag.de/dip21/btd/17/135/1713529.pdf" TargetMode="External"/><Relationship Id="rId663" Type="http://schemas.openxmlformats.org/officeDocument/2006/relationships/hyperlink" Target="http://dipbt.bundestag.de/extrakt/ba/WP18/700/70064.html" TargetMode="External"/><Relationship Id="rId870" Type="http://schemas.openxmlformats.org/officeDocument/2006/relationships/hyperlink" Target="http://dipbt.bundestag.de/extrakt/ba/WP17/309/30922.html" TargetMode="External"/><Relationship Id="rId1086" Type="http://schemas.openxmlformats.org/officeDocument/2006/relationships/hyperlink" Target="http://dipbt.bundestag.de/doc/btp/19/19003.pdf" TargetMode="External"/><Relationship Id="rId1293" Type="http://schemas.openxmlformats.org/officeDocument/2006/relationships/hyperlink" Target="https://www.abgeordnetenwatch.de/bundestag/19/abstimmungen/verlaengerung-des-bundeswehreinsatzes-vor-der-libanesischen-kueste-unifil" TargetMode="External"/><Relationship Id="rId1307" Type="http://schemas.openxmlformats.org/officeDocument/2006/relationships/hyperlink" Target="http://dipbt.bundestag.de/doc/btp/19/19162.pdf" TargetMode="External"/><Relationship Id="rId1514" Type="http://schemas.openxmlformats.org/officeDocument/2006/relationships/hyperlink" Target="https://dip.bundestag.de/vorgang/fortsetzung-der-beteiligung-bewaffneter-deutscher-streitkr%C3%A4fte-an-der-durch-die/318274" TargetMode="External"/><Relationship Id="rId13" Type="http://schemas.openxmlformats.org/officeDocument/2006/relationships/hyperlink" Target="http://dipbt.bundestag.de/doc/btd/12/053/1205338.pdf" TargetMode="External"/><Relationship Id="rId109" Type="http://schemas.openxmlformats.org/officeDocument/2006/relationships/hyperlink" Target="http://dip.bundestag.de/btd/16/064/1606460.pdf" TargetMode="External"/><Relationship Id="rId316" Type="http://schemas.openxmlformats.org/officeDocument/2006/relationships/hyperlink" Target="http://dip21.bundestag.de/dip21/btd/17/040/1704049.pdf" TargetMode="External"/><Relationship Id="rId523" Type="http://schemas.openxmlformats.org/officeDocument/2006/relationships/hyperlink" Target="http://dip21.bundestag.de/dip21/btd/18/012/1801282.pdf" TargetMode="External"/><Relationship Id="rId968" Type="http://schemas.openxmlformats.org/officeDocument/2006/relationships/hyperlink" Target="http://dipbt.bundestag.de/extrakt/ba/WP18/631/63136.html" TargetMode="External"/><Relationship Id="rId1153" Type="http://schemas.openxmlformats.org/officeDocument/2006/relationships/hyperlink" Target="http://dipbt.bundestag.de/extrakt/ba/WP19/2359/235903.html" TargetMode="External"/><Relationship Id="rId97" Type="http://schemas.openxmlformats.org/officeDocument/2006/relationships/hyperlink" Target="http://dip.bundestag.de/btd/16/033/1603321.pdf" TargetMode="External"/><Relationship Id="rId730" Type="http://schemas.openxmlformats.org/officeDocument/2006/relationships/hyperlink" Target="http://dipbt.bundestag.de/doc/btp/14/14184.pdf" TargetMode="External"/><Relationship Id="rId828" Type="http://schemas.openxmlformats.org/officeDocument/2006/relationships/hyperlink" Target="http://dipbt.bundestag.de/dip21/btp/16/16163.pdf" TargetMode="External"/><Relationship Id="rId1013" Type="http://schemas.openxmlformats.org/officeDocument/2006/relationships/hyperlink" Target="http://dip21.bundestag.de/dip21/btd/18/116/1811674.pdf" TargetMode="External"/><Relationship Id="rId1360" Type="http://schemas.openxmlformats.org/officeDocument/2006/relationships/hyperlink" Target="http://dipbt.bundestag.de/doc/btp/19/19218.pdf" TargetMode="External"/><Relationship Id="rId1458" Type="http://schemas.openxmlformats.org/officeDocument/2006/relationships/hyperlink" Target="https://dserver.bundestag.de/btd/20/103/2010347.pdf" TargetMode="External"/><Relationship Id="rId162" Type="http://schemas.openxmlformats.org/officeDocument/2006/relationships/hyperlink" Target="http://dip21.bundestag.de/dip21/btd/16/102/1610240.pdf" TargetMode="External"/><Relationship Id="rId467" Type="http://schemas.openxmlformats.org/officeDocument/2006/relationships/hyperlink" Target="http://dip21.bundestag.de/dip21/btd/17/139/1713955.pdf" TargetMode="External"/><Relationship Id="rId1097" Type="http://schemas.openxmlformats.org/officeDocument/2006/relationships/hyperlink" Target="http://dip21.bundestag.de/dip21/btd/19/010/1901095.pdf" TargetMode="External"/><Relationship Id="rId1220" Type="http://schemas.openxmlformats.org/officeDocument/2006/relationships/hyperlink" Target="http://dipbt.bundestag.de/doc/btp/19/19102.pdf" TargetMode="External"/><Relationship Id="rId1318" Type="http://schemas.openxmlformats.org/officeDocument/2006/relationships/hyperlink" Target="https://dip21.bundestag.de/dip21/btd/19/232/1923212.pdf" TargetMode="External"/><Relationship Id="rId1525" Type="http://schemas.openxmlformats.org/officeDocument/2006/relationships/hyperlink" Target="https://dserver.bundestag.de/btp/20/20207.pdf" TargetMode="External"/><Relationship Id="rId674" Type="http://schemas.openxmlformats.org/officeDocument/2006/relationships/hyperlink" Target="http://dipbt.bundestag.de/extrakt/ba/WP18/704/70439.html" TargetMode="External"/><Relationship Id="rId881" Type="http://schemas.openxmlformats.org/officeDocument/2006/relationships/hyperlink" Target="http://dipbt.bundestag.de/dip21/btp/18/18170.pdf" TargetMode="External"/><Relationship Id="rId979" Type="http://schemas.openxmlformats.org/officeDocument/2006/relationships/hyperlink" Target="http://dipbt.bundestag.de/extrakt/ba/WP18/573/57397.html" TargetMode="External"/><Relationship Id="rId24" Type="http://schemas.openxmlformats.org/officeDocument/2006/relationships/hyperlink" Target="http://dipbt.bundestag.de/doc/btd/13/065/1306519.pdf" TargetMode="External"/><Relationship Id="rId327" Type="http://schemas.openxmlformats.org/officeDocument/2006/relationships/hyperlink" Target="http://dipbt.bundestag.de/dip21/btd/17/051/1705190.pdf" TargetMode="External"/><Relationship Id="rId534" Type="http://schemas.openxmlformats.org/officeDocument/2006/relationships/hyperlink" Target="http://www.abgeordnetenwatch.de/verlaengerung_des_bundeswehreinsatzes_gegen_piraterie_operation_atalanta-1105-616.html" TargetMode="External"/><Relationship Id="rId741" Type="http://schemas.openxmlformats.org/officeDocument/2006/relationships/hyperlink" Target="https://dip.bundestag.de/vorgang/fortsetzung-der-beteiligung-bewaffneter-deutscher-streitkr%C3%A4fte-an-dem-einsatz-einer/111292" TargetMode="External"/><Relationship Id="rId839" Type="http://schemas.openxmlformats.org/officeDocument/2006/relationships/hyperlink" Target="http://dipbt.bundestag.de/dip21/btp/16/16195.pdf" TargetMode="External"/><Relationship Id="rId1164" Type="http://schemas.openxmlformats.org/officeDocument/2006/relationships/hyperlink" Target="https://www.abgeordnetenwatch.de/bundestag/abstimmungen/verlaengerung-des-bundeswehreinsatzes-im-libanon-unfil" TargetMode="External"/><Relationship Id="rId1371" Type="http://schemas.openxmlformats.org/officeDocument/2006/relationships/hyperlink" Target="http://dipbt.bundestag.de/doc/btp/19/19217.pdf" TargetMode="External"/><Relationship Id="rId1469" Type="http://schemas.openxmlformats.org/officeDocument/2006/relationships/hyperlink" Target="https://dserver.bundestag.de/btd/20/106/2010649.pdf" TargetMode="External"/><Relationship Id="rId173" Type="http://schemas.openxmlformats.org/officeDocument/2006/relationships/hyperlink" Target="http://dip21.bundestag.de/dip21/btd/14/077/1407770.pdf" TargetMode="External"/><Relationship Id="rId380" Type="http://schemas.openxmlformats.org/officeDocument/2006/relationships/hyperlink" Target="http://www.abgeordnetenwatch.de/verlaengerung_des_bundeswehreinsatzes_in_suedsudan_unmiss-605-391.html" TargetMode="External"/><Relationship Id="rId601" Type="http://schemas.openxmlformats.org/officeDocument/2006/relationships/hyperlink" Target="http://dip21.bundestag.de/dip21/btd/18/041/1804117.pdf" TargetMode="External"/><Relationship Id="rId1024" Type="http://schemas.openxmlformats.org/officeDocument/2006/relationships/hyperlink" Target="http://dip21.bundestag.de/dip21/btd/18/128/1812869.pdf" TargetMode="External"/><Relationship Id="rId1231" Type="http://schemas.openxmlformats.org/officeDocument/2006/relationships/hyperlink" Target="https://www.abgeordnetenwatch.de/bundestag/abstimmungen/verlaengerung-des-bundeswehreinsatzes-somalia-atalanta-20192020" TargetMode="External"/><Relationship Id="rId240" Type="http://schemas.openxmlformats.org/officeDocument/2006/relationships/hyperlink" Target="http://dip21.bundestag.de/dip21/btp/15/15035.pdf" TargetMode="External"/><Relationship Id="rId478" Type="http://schemas.openxmlformats.org/officeDocument/2006/relationships/hyperlink" Target="http://dip21.bundestag.de/dip21/btp/18/18008.pdf" TargetMode="External"/><Relationship Id="rId685" Type="http://schemas.openxmlformats.org/officeDocument/2006/relationships/hyperlink" Target="http://dipbt.bundestag.de/dip21/btp/18/18152.pdf" TargetMode="External"/><Relationship Id="rId892" Type="http://schemas.openxmlformats.org/officeDocument/2006/relationships/hyperlink" Target="http://www.abgeordnetenwatch.de/einsatz_deutscher_streitkraefte_gegen_den_is_in_syrien-1105-777.html" TargetMode="External"/><Relationship Id="rId906" Type="http://schemas.openxmlformats.org/officeDocument/2006/relationships/hyperlink" Target="http://dipbt.bundestag.de/dip21/btp/18/18179" TargetMode="External"/><Relationship Id="rId1329" Type="http://schemas.openxmlformats.org/officeDocument/2006/relationships/hyperlink" Target="https://dip21.bundestag.de/dip21/btd/19/276/1927661.pdf" TargetMode="External"/><Relationship Id="rId1536" Type="http://schemas.openxmlformats.org/officeDocument/2006/relationships/hyperlink" Target="https://dserver.bundestag.de/btp/21/21008.pdf" TargetMode="External"/><Relationship Id="rId35" Type="http://schemas.openxmlformats.org/officeDocument/2006/relationships/hyperlink" Target="http://dipbt.bundestag.de/doc/btd/14/009/1400912.pdf" TargetMode="External"/><Relationship Id="rId100" Type="http://schemas.openxmlformats.org/officeDocument/2006/relationships/hyperlink" Target="http://dip.bundestag.de/btd/16/045/1604571.pdf" TargetMode="External"/><Relationship Id="rId338" Type="http://schemas.openxmlformats.org/officeDocument/2006/relationships/hyperlink" Target="http://www.abgeordnetenwatch.de/verlaengerung_kosovoeinsatz_kfor-605-269.html" TargetMode="External"/><Relationship Id="rId545" Type="http://schemas.openxmlformats.org/officeDocument/2006/relationships/hyperlink" Target="http://www.abgeordnetenwatch.de/verlaengerung_der_bundeswehrbeteiligung_an_un_mission_in_mali_unterstuetzungsmission-1105-628.html" TargetMode="External"/><Relationship Id="rId752" Type="http://schemas.openxmlformats.org/officeDocument/2006/relationships/hyperlink" Target="https://dip.bundestag.de/vorgang/fortsetzung-der-deutschen-beteiligung-an-der-internationalen-sicherheitspr%C3%A4senz-im-kosovo/87254" TargetMode="External"/><Relationship Id="rId1175" Type="http://schemas.openxmlformats.org/officeDocument/2006/relationships/hyperlink" Target="http://dip21.bundestag.de/dip21/btd/19/084/1908430.pdf" TargetMode="External"/><Relationship Id="rId1382" Type="http://schemas.openxmlformats.org/officeDocument/2006/relationships/hyperlink" Target="https://dserver.bundestag.de/btd/20/004/2000408.pdf" TargetMode="External"/><Relationship Id="rId184" Type="http://schemas.openxmlformats.org/officeDocument/2006/relationships/hyperlink" Target="http://dip21.bundestag.de/dip21/btd/14/000/1400051.pdf" TargetMode="External"/><Relationship Id="rId391" Type="http://schemas.openxmlformats.org/officeDocument/2006/relationships/hyperlink" Target="http://dip.bundestag.de/btd/17/083/1708393.pdf" TargetMode="External"/><Relationship Id="rId405" Type="http://schemas.openxmlformats.org/officeDocument/2006/relationships/hyperlink" Target="http://www.abgeordnetenwatch.de/verlaengerung_afghanistan_einsatz_isaf-605-412.html" TargetMode="External"/><Relationship Id="rId612" Type="http://schemas.openxmlformats.org/officeDocument/2006/relationships/hyperlink" Target="http://dip.bundestag.de/btd/18/047/1804769.pdf" TargetMode="External"/><Relationship Id="rId1035" Type="http://schemas.openxmlformats.org/officeDocument/2006/relationships/hyperlink" Target="http://dipbt.bundestag.de/dip21/btp/18/18229" TargetMode="External"/><Relationship Id="rId1242" Type="http://schemas.openxmlformats.org/officeDocument/2006/relationships/hyperlink" Target="http://dip21.bundestag.de/dip21/btd/19/142/1914288.pdf" TargetMode="External"/><Relationship Id="rId251" Type="http://schemas.openxmlformats.org/officeDocument/2006/relationships/hyperlink" Target="http://dip21.bundestag.de/dip21/btd/16/131/1613396.pdf" TargetMode="External"/><Relationship Id="rId489" Type="http://schemas.openxmlformats.org/officeDocument/2006/relationships/hyperlink" Target="http://dip21.bundestag.de/dip21/btp/18/18014.pdf" TargetMode="External"/><Relationship Id="rId696" Type="http://schemas.openxmlformats.org/officeDocument/2006/relationships/hyperlink" Target="http://dipbt.bundestag.de/dip21/btp/18/18155.pdf" TargetMode="External"/><Relationship Id="rId917" Type="http://schemas.openxmlformats.org/officeDocument/2006/relationships/hyperlink" Target="http://dipbt.bundestag.de/dip21/btd/18/097/1809793.pdf" TargetMode="External"/><Relationship Id="rId1102" Type="http://schemas.openxmlformats.org/officeDocument/2006/relationships/hyperlink" Target="http://dipbt.bundestag.de/extrakt/ba/WP19/2331/233112.html" TargetMode="External"/><Relationship Id="rId1547" Type="http://schemas.openxmlformats.org/officeDocument/2006/relationships/printerSettings" Target="../printerSettings/printerSettings3.bin"/><Relationship Id="rId46" Type="http://schemas.openxmlformats.org/officeDocument/2006/relationships/hyperlink" Target="http://dipbt.bundestag.de/doc/btp/14/14108.pdf" TargetMode="External"/><Relationship Id="rId349" Type="http://schemas.openxmlformats.org/officeDocument/2006/relationships/hyperlink" Target="http://dip21.bundestag.de/dip21/btp/17/17114.pdf" TargetMode="External"/><Relationship Id="rId556" Type="http://schemas.openxmlformats.org/officeDocument/2006/relationships/hyperlink" Target="http://dipbt.bundestag.de/dip21/btd/18/032/1803246.pdf" TargetMode="External"/><Relationship Id="rId763" Type="http://schemas.openxmlformats.org/officeDocument/2006/relationships/hyperlink" Target="http://dipbt.bundestag.de/doc/btp/15/15126.pdf" TargetMode="External"/><Relationship Id="rId1186" Type="http://schemas.openxmlformats.org/officeDocument/2006/relationships/hyperlink" Target="http://dip21.bundestag.de/dip21/btd/19/089/1908970.pdf" TargetMode="External"/><Relationship Id="rId1393" Type="http://schemas.openxmlformats.org/officeDocument/2006/relationships/hyperlink" Target="https://dip.bundestag.de/vorgang/fortsetzung-der-beteiligung-bewaffneter-deutscher-streitkr%C3%A4fte-an-der-nato-gef%C3%BChrten-maritimen/284312" TargetMode="External"/><Relationship Id="rId1407" Type="http://schemas.openxmlformats.org/officeDocument/2006/relationships/hyperlink" Target="https://www.abgeordnetenwatch.de/bundestag/20/abstimmungen/verlaengerung-des-bundeswehreinsatzes-im-mittelmeer-operation-eunavfor-med-irini" TargetMode="External"/><Relationship Id="rId111" Type="http://schemas.openxmlformats.org/officeDocument/2006/relationships/hyperlink" Target="http://dip.bundestag.de/btd/16/066/1606633.pdf" TargetMode="External"/><Relationship Id="rId195" Type="http://schemas.openxmlformats.org/officeDocument/2006/relationships/hyperlink" Target="http://dip21.bundestag.de/dip21/btd/14/094/1409446.pdf" TargetMode="External"/><Relationship Id="rId209" Type="http://schemas.openxmlformats.org/officeDocument/2006/relationships/hyperlink" Target="http://dip21.bundestag.de/dip21/btd/16/002/1600268.pdf" TargetMode="External"/><Relationship Id="rId416" Type="http://schemas.openxmlformats.org/officeDocument/2006/relationships/hyperlink" Target="http://dip21.bundestag.de/dip21/btp/17/17204.pdf" TargetMode="External"/><Relationship Id="rId970" Type="http://schemas.openxmlformats.org/officeDocument/2006/relationships/hyperlink" Target="http://dipbt.bundestag.de/extrakt/ba/WP18/636/63649.html" TargetMode="External"/><Relationship Id="rId1046" Type="http://schemas.openxmlformats.org/officeDocument/2006/relationships/hyperlink" Target="https://www.abgeordnetenwatch.de/bundestag-2013-2017/abstimmungen/verlangerung-des-bundeswehreinsatzes-im-libanon-unfil" TargetMode="External"/><Relationship Id="rId1253" Type="http://schemas.openxmlformats.org/officeDocument/2006/relationships/hyperlink" Target="https://dip21.bundestag.de/dip21/btd/19/178/1917816.pdf" TargetMode="External"/><Relationship Id="rId623" Type="http://schemas.openxmlformats.org/officeDocument/2006/relationships/hyperlink" Target="http://dipbt.bundestag.de/dip21/btp/18/18103.pdf" TargetMode="External"/><Relationship Id="rId830" Type="http://schemas.openxmlformats.org/officeDocument/2006/relationships/hyperlink" Target="http://dipbt.bundestag.de/dip21/btp/16/16174.pdf" TargetMode="External"/><Relationship Id="rId928" Type="http://schemas.openxmlformats.org/officeDocument/2006/relationships/hyperlink" Target="http://dip21.bundestag.de/dip21/btd/18/105/1810550.pdf" TargetMode="External"/><Relationship Id="rId1460" Type="http://schemas.openxmlformats.org/officeDocument/2006/relationships/hyperlink" Target="https://www.abgeordnetenwatch.de/bundestag/20/abstimmungen/einsatz-der-bundeswehr-im-roten-meer" TargetMode="External"/><Relationship Id="rId57" Type="http://schemas.openxmlformats.org/officeDocument/2006/relationships/hyperlink" Target="http://dip.bundestag.de/btd/14/092/1409248.pdf" TargetMode="External"/><Relationship Id="rId262" Type="http://schemas.openxmlformats.org/officeDocument/2006/relationships/hyperlink" Target="http://dip21.bundestag.de/dip21/btd/17/000/1700039.pdf" TargetMode="External"/><Relationship Id="rId567" Type="http://schemas.openxmlformats.org/officeDocument/2006/relationships/hyperlink" Target="http://dip21.bundestag.de/dip21/btp/18/18079.pdf" TargetMode="External"/><Relationship Id="rId1113" Type="http://schemas.openxmlformats.org/officeDocument/2006/relationships/hyperlink" Target="http://dipbt.bundestag.de/doc/btp/19/19020.pdf" TargetMode="External"/><Relationship Id="rId1197" Type="http://schemas.openxmlformats.org/officeDocument/2006/relationships/hyperlink" Target="http://dip21.bundestag.de/dip21/btd/19/104/1910421.pdf" TargetMode="External"/><Relationship Id="rId1320" Type="http://schemas.openxmlformats.org/officeDocument/2006/relationships/hyperlink" Target="https://dip21.bundestag.de/dip21/btd/19/265/1926557.pdf" TargetMode="External"/><Relationship Id="rId1418" Type="http://schemas.openxmlformats.org/officeDocument/2006/relationships/hyperlink" Target="https://dserver.bundestag.de/btd/20/061/2006117.pdf" TargetMode="External"/><Relationship Id="rId122" Type="http://schemas.openxmlformats.org/officeDocument/2006/relationships/hyperlink" Target="http://dip.bundestag.de/btd/12/030/1203073.pdf" TargetMode="External"/><Relationship Id="rId774" Type="http://schemas.openxmlformats.org/officeDocument/2006/relationships/hyperlink" Target="http://dipbt.bundestag.de/doc/btp/15/15175.pdf" TargetMode="External"/><Relationship Id="rId981" Type="http://schemas.openxmlformats.org/officeDocument/2006/relationships/hyperlink" Target="http://dipbt.bundestag.de/extrakt/ba/WP18/568/56873.html" TargetMode="External"/><Relationship Id="rId1057" Type="http://schemas.openxmlformats.org/officeDocument/2006/relationships/hyperlink" Target="http://dip21.bundestag.de/dip21/btd/19/000/1900025.pdf" TargetMode="External"/><Relationship Id="rId427" Type="http://schemas.openxmlformats.org/officeDocument/2006/relationships/hyperlink" Target="http://dip21.bundestag.de/dip21/btp/17/17215.pdf" TargetMode="External"/><Relationship Id="rId634" Type="http://schemas.openxmlformats.org/officeDocument/2006/relationships/hyperlink" Target="http://dipbt.bundestag.de/extrakt/ba/WP18/671/67160.html" TargetMode="External"/><Relationship Id="rId841" Type="http://schemas.openxmlformats.org/officeDocument/2006/relationships/hyperlink" Target="http://dipbt.bundestag.de/dip21/btp/16/16221.pdf" TargetMode="External"/><Relationship Id="rId1264" Type="http://schemas.openxmlformats.org/officeDocument/2006/relationships/hyperlink" Target="https://dip21.bundestag.de/dip21/btd/19/181/1918150.pdf" TargetMode="External"/><Relationship Id="rId1471" Type="http://schemas.openxmlformats.org/officeDocument/2006/relationships/hyperlink" Target="https://dserver.bundestag.de/btd/20/106/2010648.pdf" TargetMode="External"/><Relationship Id="rId273" Type="http://schemas.openxmlformats.org/officeDocument/2006/relationships/hyperlink" Target="http://dip21.bundestag.de/dip21/btp/17/17009.pdf" TargetMode="External"/><Relationship Id="rId480" Type="http://schemas.openxmlformats.org/officeDocument/2006/relationships/hyperlink" Target="http://dip21.bundestag.de/dip21/btd/18/002/1800263.pdf" TargetMode="External"/><Relationship Id="rId701" Type="http://schemas.openxmlformats.org/officeDocument/2006/relationships/hyperlink" Target="http://dipbt.bundestag.de/extrakt/ba/WP12/1394/139430.html" TargetMode="External"/><Relationship Id="rId939" Type="http://schemas.openxmlformats.org/officeDocument/2006/relationships/hyperlink" Target="http://dip21.bundestag.de/dip21/btd/18/108/1810820.pdf" TargetMode="External"/><Relationship Id="rId1124" Type="http://schemas.openxmlformats.org/officeDocument/2006/relationships/hyperlink" Target="https://www.abgeordnetenwatch.de/bundestag/abstimmungen/verlaengerung-des-bundesweheinsatzes-im-suedsudan-unmiss-201819?sorts%5bfield_vote%5d=1" TargetMode="External"/><Relationship Id="rId1331" Type="http://schemas.openxmlformats.org/officeDocument/2006/relationships/hyperlink" Target="https://dip21.bundestag.de/dip21/btd/19/285/1928516.pdf" TargetMode="External"/><Relationship Id="rId68" Type="http://schemas.openxmlformats.org/officeDocument/2006/relationships/hyperlink" Target="http://dip.bundestag.de/btd/15/011/1501177.pdf" TargetMode="External"/><Relationship Id="rId133" Type="http://schemas.openxmlformats.org/officeDocument/2006/relationships/hyperlink" Target="http://dip.bundestag.de/btd/16/069/1606939.pdf" TargetMode="External"/><Relationship Id="rId340" Type="http://schemas.openxmlformats.org/officeDocument/2006/relationships/hyperlink" Target="http://www.abgeordnetenwatch.de/verlaengerung_des_sudan_einsatzes_unmis-605-277.html" TargetMode="External"/><Relationship Id="rId578" Type="http://schemas.openxmlformats.org/officeDocument/2006/relationships/hyperlink" Target="http://dip21.bundestag.de/dip21/btd/18/038/1803860.pdf" TargetMode="External"/><Relationship Id="rId785" Type="http://schemas.openxmlformats.org/officeDocument/2006/relationships/hyperlink" Target="http://dipbt.bundestag.de/extrakt/ba/WP16/22/2283.html" TargetMode="External"/><Relationship Id="rId992" Type="http://schemas.openxmlformats.org/officeDocument/2006/relationships/hyperlink" Target="http://dipbt.bundestag.de/extrakt/ba/WP17/492/49295.html" TargetMode="External"/><Relationship Id="rId1429" Type="http://schemas.openxmlformats.org/officeDocument/2006/relationships/hyperlink" Target="https://dserver.bundestag.de/btd/20/065/2006572.pdf" TargetMode="External"/><Relationship Id="rId200" Type="http://schemas.openxmlformats.org/officeDocument/2006/relationships/hyperlink" Target="http://dip21.bundestag.de/dip21/btd/15/001/1500156.pdf" TargetMode="External"/><Relationship Id="rId438" Type="http://schemas.openxmlformats.org/officeDocument/2006/relationships/hyperlink" Target="http://dip.bundestag.de/btd/17/120/1712097.pdf" TargetMode="External"/><Relationship Id="rId645" Type="http://schemas.openxmlformats.org/officeDocument/2006/relationships/hyperlink" Target="http://www.abgeordnetenwatch.de/verlaengerung_des_bundeswehreinsatzes_in_mali_minusma-1105-747.html" TargetMode="External"/><Relationship Id="rId852" Type="http://schemas.openxmlformats.org/officeDocument/2006/relationships/hyperlink" Target="http://dipbt.bundestag.de/extrakt/ba/WP17/221/22117.html" TargetMode="External"/><Relationship Id="rId1068" Type="http://schemas.openxmlformats.org/officeDocument/2006/relationships/hyperlink" Target="http://dipbt.bundestag.de/extrakt/ba/WP19/844/84451.html" TargetMode="External"/><Relationship Id="rId1275" Type="http://schemas.openxmlformats.org/officeDocument/2006/relationships/hyperlink" Target="https://www.abgeordnetenwatch.de/bundestag/19/abstimmungen/verlaengerung-des-bundeswehreinsatzes-in-somalia-atalanta-2020/2021" TargetMode="External"/><Relationship Id="rId1482" Type="http://schemas.openxmlformats.org/officeDocument/2006/relationships/hyperlink" Target="http://dip21.bundestag.de/dip21/btd/20/117/2011798.pdf" TargetMode="External"/><Relationship Id="rId284" Type="http://schemas.openxmlformats.org/officeDocument/2006/relationships/hyperlink" Target="http://dip21.bundestag.de/dip21/btd/17/008/1700816.pdf" TargetMode="External"/><Relationship Id="rId491" Type="http://schemas.openxmlformats.org/officeDocument/2006/relationships/hyperlink" Target="http://dip21.bundestag.de/dip21/btp/18/18017.pdf" TargetMode="External"/><Relationship Id="rId505" Type="http://schemas.openxmlformats.org/officeDocument/2006/relationships/hyperlink" Target="http://dip21.bundestag.de/dip21/btp/18/18029.pdf" TargetMode="External"/><Relationship Id="rId712" Type="http://schemas.openxmlformats.org/officeDocument/2006/relationships/hyperlink" Target="https://dip.bundestag.de/vorgang/deutsche-beteiligung-an-der-von-der-nato-geplanten-operation-zur/135925" TargetMode="External"/><Relationship Id="rId1135" Type="http://schemas.openxmlformats.org/officeDocument/2006/relationships/hyperlink" Target="http://dip21.bundestag.de/dip21/btd/19/018/1901880.pdf" TargetMode="External"/><Relationship Id="rId1342" Type="http://schemas.openxmlformats.org/officeDocument/2006/relationships/hyperlink" Target="https://dip21.bundestag.de/dip21/btd/19/306/1930630.pdf" TargetMode="External"/><Relationship Id="rId79" Type="http://schemas.openxmlformats.org/officeDocument/2006/relationships/hyperlink" Target="http://dip.bundestag.de/btd/15/040/1504032.pdf" TargetMode="External"/><Relationship Id="rId144" Type="http://schemas.openxmlformats.org/officeDocument/2006/relationships/hyperlink" Target="http://dip21.bundestag.de/dip21/btd/16/094/1609462.pdf" TargetMode="External"/><Relationship Id="rId589" Type="http://schemas.openxmlformats.org/officeDocument/2006/relationships/hyperlink" Target="http://dip21.bundestag.de/dip21/btd/12/047/1204754.pdf" TargetMode="External"/><Relationship Id="rId796" Type="http://schemas.openxmlformats.org/officeDocument/2006/relationships/hyperlink" Target="http://dipbt.bundestag.de/dip21/btp/16/16036.pdf" TargetMode="External"/><Relationship Id="rId1202" Type="http://schemas.openxmlformats.org/officeDocument/2006/relationships/hyperlink" Target="http://dip21.bundestag.de/dip21/btd/19/089/1908971.pdf" TargetMode="External"/><Relationship Id="rId351" Type="http://schemas.openxmlformats.org/officeDocument/2006/relationships/hyperlink" Target="http://dipbt.bundestag.de/dip21/btd/17/061/1706133.pdf" TargetMode="External"/><Relationship Id="rId449" Type="http://schemas.openxmlformats.org/officeDocument/2006/relationships/hyperlink" Target="http://dip21.bundestag.de/dip21/btp/17/17225.pdf" TargetMode="External"/><Relationship Id="rId656" Type="http://schemas.openxmlformats.org/officeDocument/2006/relationships/hyperlink" Target="http://dip21.bundestag.de/dip21/btd/18/066/1806683.pdf" TargetMode="External"/><Relationship Id="rId863" Type="http://schemas.openxmlformats.org/officeDocument/2006/relationships/hyperlink" Target="http://dipbt.bundestag.de/dip21/btp/17/17043.pdf" TargetMode="External"/><Relationship Id="rId1079" Type="http://schemas.openxmlformats.org/officeDocument/2006/relationships/hyperlink" Target="http://dipbt.bundestag.de/doc/btp/19/19005.pdf" TargetMode="External"/><Relationship Id="rId1286" Type="http://schemas.openxmlformats.org/officeDocument/2006/relationships/hyperlink" Target="http://dipbt.bundestag.de/extrakt/ba/WP19/2619/261945.html" TargetMode="External"/><Relationship Id="rId1493" Type="http://schemas.openxmlformats.org/officeDocument/2006/relationships/hyperlink" Target="https://dserver.bundestag.de/btd/20/128/2012893.pdf" TargetMode="External"/><Relationship Id="rId1507" Type="http://schemas.openxmlformats.org/officeDocument/2006/relationships/hyperlink" Target="https://dserver.bundestag.de/btp/20/20207.pdf" TargetMode="External"/><Relationship Id="rId211" Type="http://schemas.openxmlformats.org/officeDocument/2006/relationships/hyperlink" Target="http://dip21.bundestag.de/dip21/btd/16/010/1601052.pdf" TargetMode="External"/><Relationship Id="rId295" Type="http://schemas.openxmlformats.org/officeDocument/2006/relationships/hyperlink" Target="http://dip21.bundestag.de/dip21/btd/16/132/1613204.pdf" TargetMode="External"/><Relationship Id="rId309" Type="http://schemas.openxmlformats.org/officeDocument/2006/relationships/hyperlink" Target="http://dip21.bundestag.de/dip21/btd/17/036/1703692.pdf" TargetMode="External"/><Relationship Id="rId516" Type="http://schemas.openxmlformats.org/officeDocument/2006/relationships/hyperlink" Target="http://www.abgeordnetenwatch.de/fortsetzung_des_afghanistan_einsatzes_isaf-1105-552.html" TargetMode="External"/><Relationship Id="rId1146" Type="http://schemas.openxmlformats.org/officeDocument/2006/relationships/hyperlink" Target="http://dipbt.bundestag.de/doc/btd/19/023/1902381.pdf" TargetMode="External"/><Relationship Id="rId723" Type="http://schemas.openxmlformats.org/officeDocument/2006/relationships/hyperlink" Target="https://dip.bundestag.de/vorgang/deutsche-beteiligung-an-dem-internationalen-streitkr%C3%A4fteverband-in-ost-timor-interfet-zur/105259" TargetMode="External"/><Relationship Id="rId930" Type="http://schemas.openxmlformats.org/officeDocument/2006/relationships/hyperlink" Target="http://dip21.bundestag.de/dip21/btd/18/106/1810657.pdf" TargetMode="External"/><Relationship Id="rId1006" Type="http://schemas.openxmlformats.org/officeDocument/2006/relationships/hyperlink" Target="http://dipbt.bundestag.de/extrakt/ba/WP17/357/35744.html" TargetMode="External"/><Relationship Id="rId1353" Type="http://schemas.openxmlformats.org/officeDocument/2006/relationships/hyperlink" Target="https://dip.bundestag.de/vorgang/fortsetzung-der-beteiligung-bewaffneter-deutscher-streitkr%C3%A4fte-an-der-durch-die/275340" TargetMode="External"/><Relationship Id="rId155" Type="http://schemas.openxmlformats.org/officeDocument/2006/relationships/hyperlink" Target="http://dip21.bundestag.de/dip21/btd/15/020/1502007.pdf" TargetMode="External"/><Relationship Id="rId362" Type="http://schemas.openxmlformats.org/officeDocument/2006/relationships/hyperlink" Target="http://dip21.bundestag.de/dip21/btp/17/17121.pdf" TargetMode="External"/><Relationship Id="rId1213" Type="http://schemas.openxmlformats.org/officeDocument/2006/relationships/hyperlink" Target="http://dipbt.bundestag.de/doc/btp/19/19089.pdf" TargetMode="External"/><Relationship Id="rId1297" Type="http://schemas.openxmlformats.org/officeDocument/2006/relationships/hyperlink" Target="http://dipbt.bundestag.de/doc/btp/19/19152.pdf" TargetMode="External"/><Relationship Id="rId1420" Type="http://schemas.openxmlformats.org/officeDocument/2006/relationships/hyperlink" Target="https://www.abgeordnetenwatch.de/bundestag/20/abstimmungen/verlaengerung-des-bundeswehreinsatzes-in-suedsudan-unmiss" TargetMode="External"/><Relationship Id="rId1518" Type="http://schemas.openxmlformats.org/officeDocument/2006/relationships/hyperlink" Target="https://dserver.bundestag.de/btp/20/20210.pdf" TargetMode="External"/><Relationship Id="rId222" Type="http://schemas.openxmlformats.org/officeDocument/2006/relationships/hyperlink" Target="http://dip21.bundestag.de/dip21/btp/16/16074.pdf" TargetMode="External"/><Relationship Id="rId667" Type="http://schemas.openxmlformats.org/officeDocument/2006/relationships/hyperlink" Target="http://dipbt.bundestag.de/dip21/btp/18/18143.pdf" TargetMode="External"/><Relationship Id="rId874" Type="http://schemas.openxmlformats.org/officeDocument/2006/relationships/hyperlink" Target="http://dip.bundestag.de/btd/18/080/1808090.pdf" TargetMode="External"/><Relationship Id="rId17" Type="http://schemas.openxmlformats.org/officeDocument/2006/relationships/hyperlink" Target="http://dipbt.bundestag.de/doc/btd/13/018/1301802.pdf" TargetMode="External"/><Relationship Id="rId527" Type="http://schemas.openxmlformats.org/officeDocument/2006/relationships/hyperlink" Target="http://dip21.bundestag.de/dip21/btp/18/18040.pdf" TargetMode="External"/><Relationship Id="rId734" Type="http://schemas.openxmlformats.org/officeDocument/2006/relationships/hyperlink" Target="http://dipbt.bundestag.de/doc/btp/14/14198.pdf" TargetMode="External"/><Relationship Id="rId941" Type="http://schemas.openxmlformats.org/officeDocument/2006/relationships/hyperlink" Target="http://dipbt.bundestag.de/dip21/btp/18/18213" TargetMode="External"/><Relationship Id="rId1157" Type="http://schemas.openxmlformats.org/officeDocument/2006/relationships/hyperlink" Target="http://dipbt.bundestag.de/doc/btd/19/027/1902737.pdf" TargetMode="External"/><Relationship Id="rId1364" Type="http://schemas.openxmlformats.org/officeDocument/2006/relationships/hyperlink" Target="http://dipbt.bundestag.de/doc/btp/19/19229.pdf" TargetMode="External"/><Relationship Id="rId70" Type="http://schemas.openxmlformats.org/officeDocument/2006/relationships/hyperlink" Target="http://dip.bundestag.de/btd/15/018/1501806.pdf" TargetMode="External"/><Relationship Id="rId166" Type="http://schemas.openxmlformats.org/officeDocument/2006/relationships/hyperlink" Target="http://dip21.bundestag.de/dip21/btd/16/102/1610245.pdf" TargetMode="External"/><Relationship Id="rId373" Type="http://schemas.openxmlformats.org/officeDocument/2006/relationships/hyperlink" Target="http://dip.bundestag.de/btd/17/077/1707743.pdf" TargetMode="External"/><Relationship Id="rId580" Type="http://schemas.openxmlformats.org/officeDocument/2006/relationships/hyperlink" Target="http://dip21.bundestag.de/dip21/btp/18/18085.pdf" TargetMode="External"/><Relationship Id="rId801" Type="http://schemas.openxmlformats.org/officeDocument/2006/relationships/hyperlink" Target="http://dipbt.bundestag.de/extrakt/ba/WP16/48/4880.html" TargetMode="External"/><Relationship Id="rId1017" Type="http://schemas.openxmlformats.org/officeDocument/2006/relationships/hyperlink" Target="http://dipbt.bundestag.de/extrakt/ba/WP18/806/80642.html" TargetMode="External"/><Relationship Id="rId1224" Type="http://schemas.openxmlformats.org/officeDocument/2006/relationships/hyperlink" Target="http://dipbt.bundestag.de/doc/btp/19/19095.pdf" TargetMode="External"/><Relationship Id="rId1431" Type="http://schemas.openxmlformats.org/officeDocument/2006/relationships/hyperlink" Target="https://dserver.bundestag.de/btd/20/066/2006654.pdf" TargetMode="External"/><Relationship Id="rId1" Type="http://schemas.openxmlformats.org/officeDocument/2006/relationships/hyperlink" Target="http://dipbt.bundestag.de/doc/btd/15/000/1500037.pdf" TargetMode="External"/><Relationship Id="rId233" Type="http://schemas.openxmlformats.org/officeDocument/2006/relationships/hyperlink" Target="http://dip21.bundestag.de/dip21/btp/16/16037.pdf" TargetMode="External"/><Relationship Id="rId440" Type="http://schemas.openxmlformats.org/officeDocument/2006/relationships/hyperlink" Target="http://www.abgeordnetenwatch.de/verlaengerung_afghanistan_einsatz_isaf-605-498.html" TargetMode="External"/><Relationship Id="rId678" Type="http://schemas.openxmlformats.org/officeDocument/2006/relationships/hyperlink" Target="http://dipbt.bundestag.de/doc/btd/18/069/1806946.pdf" TargetMode="External"/><Relationship Id="rId885" Type="http://schemas.openxmlformats.org/officeDocument/2006/relationships/hyperlink" Target="http://dipbt.bundestag.de/dip21/btp/18/18173" TargetMode="External"/><Relationship Id="rId1070" Type="http://schemas.openxmlformats.org/officeDocument/2006/relationships/hyperlink" Target="http://dipbt.bundestag.de/extrakt/ba/WP19/844/84454.html" TargetMode="External"/><Relationship Id="rId1529" Type="http://schemas.openxmlformats.org/officeDocument/2006/relationships/hyperlink" Target="https://dip.bundestag.de/vorgang/fortsetzung-der-beteiligung-bewaffneter-deutscher-streitkr%C3%A4fte-an-der-durch-die/321992" TargetMode="External"/><Relationship Id="rId28" Type="http://schemas.openxmlformats.org/officeDocument/2006/relationships/hyperlink" Target="http://dipbt.bundestag.de/doc/btp/13/13166.pdf" TargetMode="External"/><Relationship Id="rId300" Type="http://schemas.openxmlformats.org/officeDocument/2006/relationships/hyperlink" Target="http://dip21.bundestag.de/dip21/btp/17/17049.pdf" TargetMode="External"/><Relationship Id="rId538" Type="http://schemas.openxmlformats.org/officeDocument/2006/relationships/hyperlink" Target="http://dip21.bundestag.de/dip21/btp/18/18042.pdf" TargetMode="External"/><Relationship Id="rId745" Type="http://schemas.openxmlformats.org/officeDocument/2006/relationships/hyperlink" Target="http://dipbt.bundestag.de/doc/btp/15/15008.pdf" TargetMode="External"/><Relationship Id="rId952" Type="http://schemas.openxmlformats.org/officeDocument/2006/relationships/hyperlink" Target="http://dipbt.bundestag.de/extrakt/ba/WP18/776/77622.html" TargetMode="External"/><Relationship Id="rId1168" Type="http://schemas.openxmlformats.org/officeDocument/2006/relationships/hyperlink" Target="http://dip21.bundestag.de/dip21/btd/19/050/1905051.pdf" TargetMode="External"/><Relationship Id="rId1375" Type="http://schemas.openxmlformats.org/officeDocument/2006/relationships/hyperlink" Target="http://dipbt.bundestag.de/doc/btp/19/19231.pdf" TargetMode="External"/><Relationship Id="rId81" Type="http://schemas.openxmlformats.org/officeDocument/2006/relationships/hyperlink" Target="http://dip.bundestag.de/btd/15/041/1504175.pdf" TargetMode="External"/><Relationship Id="rId177" Type="http://schemas.openxmlformats.org/officeDocument/2006/relationships/hyperlink" Target="http://dip21.bundestag.de/dip21/btp/14/14243.pdf" TargetMode="External"/><Relationship Id="rId384" Type="http://schemas.openxmlformats.org/officeDocument/2006/relationships/hyperlink" Target="http://dip21.bundestag.de/dip21/btp/17/17146.pdf" TargetMode="External"/><Relationship Id="rId591" Type="http://schemas.openxmlformats.org/officeDocument/2006/relationships/hyperlink" Target="http://dipbt.bundestag.de/doc/btp/15/15111.pdf" TargetMode="External"/><Relationship Id="rId605" Type="http://schemas.openxmlformats.org/officeDocument/2006/relationships/hyperlink" Target="http://dip.bundestag.de/btd/18/044/1804447.pdf" TargetMode="External"/><Relationship Id="rId812" Type="http://schemas.openxmlformats.org/officeDocument/2006/relationships/hyperlink" Target="http://dipbt.bundestag.de/dip21/btp/16/16110.pdf" TargetMode="External"/><Relationship Id="rId1028" Type="http://schemas.openxmlformats.org/officeDocument/2006/relationships/hyperlink" Target="http://dip21.bundestag.de/dip21/btd/18/128/1812868.pdf" TargetMode="External"/><Relationship Id="rId1235" Type="http://schemas.openxmlformats.org/officeDocument/2006/relationships/hyperlink" Target="https://www.abgeordnetenwatch.de/bundestag/abstimmungen/verlaengerung-des-bundeswehreinsatzes-suedsudan-unmiss" TargetMode="External"/><Relationship Id="rId1442" Type="http://schemas.openxmlformats.org/officeDocument/2006/relationships/hyperlink" Target="https://dserver.bundestag.de/btd/20/073/2007391.pdf" TargetMode="External"/><Relationship Id="rId244" Type="http://schemas.openxmlformats.org/officeDocument/2006/relationships/hyperlink" Target="http://dip21.bundestag.de/dip21/btp/16/16197.pdf" TargetMode="External"/><Relationship Id="rId689" Type="http://schemas.openxmlformats.org/officeDocument/2006/relationships/hyperlink" Target="http://dipbt.bundestag.de/extrakt/ba/WP18/715/71549.html" TargetMode="External"/><Relationship Id="rId896" Type="http://schemas.openxmlformats.org/officeDocument/2006/relationships/hyperlink" Target="http://www.abgeordnetenwatch.de/bundeswehreinsatz_zur_bekaempfung_von_menschenschmuggel_im_mittelmeer_eunafor_med-1105-764.html" TargetMode="External"/><Relationship Id="rId1081" Type="http://schemas.openxmlformats.org/officeDocument/2006/relationships/hyperlink" Target="http://dipbt.bundestag.de/doc/btp/19/19002.pdf" TargetMode="External"/><Relationship Id="rId1302" Type="http://schemas.openxmlformats.org/officeDocument/2006/relationships/hyperlink" Target="http://dipbt.bundestag.de/doc/btp/19/19150.pdf" TargetMode="External"/><Relationship Id="rId39" Type="http://schemas.openxmlformats.org/officeDocument/2006/relationships/hyperlink" Target="http://dipbt.bundestag.de/doc/btd/14/011/1401136.pdf" TargetMode="External"/><Relationship Id="rId451" Type="http://schemas.openxmlformats.org/officeDocument/2006/relationships/hyperlink" Target="http://dip21.bundestag.de/dip21/btp/17/17221.pdf" TargetMode="External"/><Relationship Id="rId549" Type="http://schemas.openxmlformats.org/officeDocument/2006/relationships/hyperlink" Target="http://dip.bundestag.de/btd/18/030/1803006.pdf" TargetMode="External"/><Relationship Id="rId756" Type="http://schemas.openxmlformats.org/officeDocument/2006/relationships/hyperlink" Target="https://dip.bundestag.de/vorgang/fortsetzung-und-erweiterung-der-beteiligung-bewaffneter-deutscher-streitkr%C3%A4fte-an-dem/89965" TargetMode="External"/><Relationship Id="rId1179" Type="http://schemas.openxmlformats.org/officeDocument/2006/relationships/hyperlink" Target="http://dip21.bundestag.de/dip21/btd/19/084/1908426.pdf" TargetMode="External"/><Relationship Id="rId1386" Type="http://schemas.openxmlformats.org/officeDocument/2006/relationships/hyperlink" Target="https://dserver.bundestag.de/btd/20/017/2001762.pdf" TargetMode="External"/><Relationship Id="rId104" Type="http://schemas.openxmlformats.org/officeDocument/2006/relationships/hyperlink" Target="http://dip.bundestag.de/btd/16/056/1605656.pdf" TargetMode="External"/><Relationship Id="rId188" Type="http://schemas.openxmlformats.org/officeDocument/2006/relationships/hyperlink" Target="http://dip21.bundestag.de/dip21/btp/14/14208.pdf" TargetMode="External"/><Relationship Id="rId311" Type="http://schemas.openxmlformats.org/officeDocument/2006/relationships/hyperlink" Target="http://dip21.bundestag.de/dip21/btp/17/17078.pdf" TargetMode="External"/><Relationship Id="rId395" Type="http://schemas.openxmlformats.org/officeDocument/2006/relationships/hyperlink" Target="http://dip21.bundestag.de/dip21/btp/17/17178.pdf" TargetMode="External"/><Relationship Id="rId409" Type="http://schemas.openxmlformats.org/officeDocument/2006/relationships/hyperlink" Target="http://dipbt.bundestag.de/dip21/btd/17/101/1710162.pdf" TargetMode="External"/><Relationship Id="rId963" Type="http://schemas.openxmlformats.org/officeDocument/2006/relationships/hyperlink" Target="http://www.abgeordnetenwatch.de/einsatz_deutscher_streitkraefte_gegen_den_is_in_syrien-1105-820.html" TargetMode="External"/><Relationship Id="rId1039" Type="http://schemas.openxmlformats.org/officeDocument/2006/relationships/hyperlink" Target="http://dipbt.bundestag.de/dip21/btp/18/18243" TargetMode="External"/><Relationship Id="rId1246" Type="http://schemas.openxmlformats.org/officeDocument/2006/relationships/hyperlink" Target="https://dip21.bundestag.de/dip21/btd/19/176/1917635.pdf" TargetMode="External"/><Relationship Id="rId92" Type="http://schemas.openxmlformats.org/officeDocument/2006/relationships/hyperlink" Target="http://dip.bundestag.de/btd/16/016/1601649.pdf" TargetMode="External"/><Relationship Id="rId616" Type="http://schemas.openxmlformats.org/officeDocument/2006/relationships/hyperlink" Target="http://dipbt.bundestag.de/dip21/btd/18/049/1804965.pdf" TargetMode="External"/><Relationship Id="rId823" Type="http://schemas.openxmlformats.org/officeDocument/2006/relationships/hyperlink" Target="http://dipbt.bundestag.de/dip21/btd/16/071/1607143.pdf" TargetMode="External"/><Relationship Id="rId1453" Type="http://schemas.openxmlformats.org/officeDocument/2006/relationships/hyperlink" Target="https://www.abgeordnetenwatch.de/bundestag/20/abstimmungen/verlaengerung-des-bundeswehreinsatzes-im-kosovo-kfor" TargetMode="External"/><Relationship Id="rId255" Type="http://schemas.openxmlformats.org/officeDocument/2006/relationships/hyperlink" Target="http://dip21.bundestag.de/dip21/btd/16/135/1613598.pdf" TargetMode="External"/><Relationship Id="rId462" Type="http://schemas.openxmlformats.org/officeDocument/2006/relationships/hyperlink" Target="http://dip21.bundestag.de/dip21/btp/17/17247.pdf" TargetMode="External"/><Relationship Id="rId1092" Type="http://schemas.openxmlformats.org/officeDocument/2006/relationships/hyperlink" Target="https://www.abgeordnetenwatch.de/bundestag/abstimmungen/verlaengerung-des-bundeswehreinsatzes-mali-minusma-2017" TargetMode="External"/><Relationship Id="rId1106" Type="http://schemas.openxmlformats.org/officeDocument/2006/relationships/hyperlink" Target="http://dipbt.bundestag.de/dip21/btd/19/013/1901301.pdf" TargetMode="External"/><Relationship Id="rId1313" Type="http://schemas.openxmlformats.org/officeDocument/2006/relationships/hyperlink" Target="http://dipbt.bundestag.de/doc/btp/19/19159.pdf" TargetMode="External"/><Relationship Id="rId1397" Type="http://schemas.openxmlformats.org/officeDocument/2006/relationships/hyperlink" Target="https://dip.bundestag.de/vorgang/fortsetzung-der-beteiligung-bewaffneter-deutscher-streitkr%C3%A4fte-an-der-multidimensionalen-integrierten/287552" TargetMode="External"/><Relationship Id="rId1520" Type="http://schemas.openxmlformats.org/officeDocument/2006/relationships/hyperlink" Target="https://dip.bundestag.de/vorgang/fortsetzung-der-beteiligung-bewaffneter-deutscher-streitkr%C3%A4fte-an-der-durch-die/318276" TargetMode="External"/><Relationship Id="rId115" Type="http://schemas.openxmlformats.org/officeDocument/2006/relationships/hyperlink" Target="http://dip.bundestag.de/btp/14/14240.pdf" TargetMode="External"/><Relationship Id="rId322" Type="http://schemas.openxmlformats.org/officeDocument/2006/relationships/hyperlink" Target="http://dip21.bundestag.de/dip21/btp/17/17085.pdf" TargetMode="External"/><Relationship Id="rId767" Type="http://schemas.openxmlformats.org/officeDocument/2006/relationships/hyperlink" Target="http://dipbt.bundestag.de/doc/btp/15/15140.pdf" TargetMode="External"/><Relationship Id="rId974" Type="http://schemas.openxmlformats.org/officeDocument/2006/relationships/hyperlink" Target="http://dipbt.bundestag.de/extrakt/ba/WP18/600/60060.html" TargetMode="External"/><Relationship Id="rId199" Type="http://schemas.openxmlformats.org/officeDocument/2006/relationships/hyperlink" Target="http://dip21.bundestag.de/dip21/btd/15/001/1500127.pdf" TargetMode="External"/><Relationship Id="rId627" Type="http://schemas.openxmlformats.org/officeDocument/2006/relationships/hyperlink" Target="http://dipbt.bundestag.de/extrakt/ba/WP18/671/67158.html" TargetMode="External"/><Relationship Id="rId834" Type="http://schemas.openxmlformats.org/officeDocument/2006/relationships/hyperlink" Target="http://dipbt.bundestag.de/extrakt/ba/WP16/161/16104.html" TargetMode="External"/><Relationship Id="rId1257" Type="http://schemas.openxmlformats.org/officeDocument/2006/relationships/hyperlink" Target="https://dip21.bundestag.de/dip21/btd/19/172/1917286.pdf" TargetMode="External"/><Relationship Id="rId1464" Type="http://schemas.openxmlformats.org/officeDocument/2006/relationships/hyperlink" Target="https://dip.bundestag.de/vorgang/fortsetzung-der-beteiligung-bewaffneter-deutscher-streitkr%C3%A4fte-an-der-mission-der/308222" TargetMode="External"/><Relationship Id="rId266" Type="http://schemas.openxmlformats.org/officeDocument/2006/relationships/hyperlink" Target="http://dip21.bundestag.de/dip21/btd/17/000/1700040.pdf" TargetMode="External"/><Relationship Id="rId473" Type="http://schemas.openxmlformats.org/officeDocument/2006/relationships/hyperlink" Target="http://dip21.bundestag.de/dip21/btd/18/000/1800072.pdf" TargetMode="External"/><Relationship Id="rId680" Type="http://schemas.openxmlformats.org/officeDocument/2006/relationships/hyperlink" Target="http://dipbt.bundestag.de/doc/btp/18/18146.pdf" TargetMode="External"/><Relationship Id="rId901" Type="http://schemas.openxmlformats.org/officeDocument/2006/relationships/hyperlink" Target="http://dip21.bundestag.de/dip21/btd/18/087/1808760.pdf" TargetMode="External"/><Relationship Id="rId1117" Type="http://schemas.openxmlformats.org/officeDocument/2006/relationships/hyperlink" Target="http://dipbt.bundestag.de/doc/btp/19/19023.pdf" TargetMode="External"/><Relationship Id="rId1324" Type="http://schemas.openxmlformats.org/officeDocument/2006/relationships/hyperlink" Target="https://dip21.bundestag.de/dip21/btd/19/270/1927016.pdf" TargetMode="External"/><Relationship Id="rId1531" Type="http://schemas.openxmlformats.org/officeDocument/2006/relationships/hyperlink" Target="https://dserver.bundestag.de/btp/21/21007.pdf" TargetMode="External"/><Relationship Id="rId30" Type="http://schemas.openxmlformats.org/officeDocument/2006/relationships/hyperlink" Target="http://dipbt.bundestag.de/doc/btd/13/110/1311012.pdf" TargetMode="External"/><Relationship Id="rId126" Type="http://schemas.openxmlformats.org/officeDocument/2006/relationships/hyperlink" Target="http://dip.bundestag.de/btd/15/042/1504258.pdf" TargetMode="External"/><Relationship Id="rId333" Type="http://schemas.openxmlformats.org/officeDocument/2006/relationships/hyperlink" Target="http://www.abgeordnetenwatch.de/verlaengerung_afghanistaneinsatz_isaf-605-196.html" TargetMode="External"/><Relationship Id="rId540" Type="http://schemas.openxmlformats.org/officeDocument/2006/relationships/hyperlink" Target="http://dip21.bundestag.de/dip21/btd/18/018/1801811.pdf" TargetMode="External"/><Relationship Id="rId778" Type="http://schemas.openxmlformats.org/officeDocument/2006/relationships/hyperlink" Target="http://dipbt.bundestag.de/extrakt/ba/WP16/10/1047.html" TargetMode="External"/><Relationship Id="rId985" Type="http://schemas.openxmlformats.org/officeDocument/2006/relationships/hyperlink" Target="http://dipbt.bundestag.de/extrakt/ba/WP17/538/53810.html" TargetMode="External"/><Relationship Id="rId1170" Type="http://schemas.openxmlformats.org/officeDocument/2006/relationships/hyperlink" Target="https://www.abgeordnetenwatch.de/bundestag/abstimmungen/verlaengerung-des-anti-einsatzes-der-bundeswehr-im-irak" TargetMode="External"/><Relationship Id="rId638" Type="http://schemas.openxmlformats.org/officeDocument/2006/relationships/hyperlink" Target="http://dipbt.bundestag.de/dip21/btd/18/052/1805248.pdf" TargetMode="External"/><Relationship Id="rId845" Type="http://schemas.openxmlformats.org/officeDocument/2006/relationships/hyperlink" Target="http://dipbt.bundestag.de/dip21/btp/16/16226.pdf" TargetMode="External"/><Relationship Id="rId1030" Type="http://schemas.openxmlformats.org/officeDocument/2006/relationships/hyperlink" Target="http://dip21.bundestag.de/dip21/btd/18/122/1812208.pdf" TargetMode="External"/><Relationship Id="rId1268" Type="http://schemas.openxmlformats.org/officeDocument/2006/relationships/hyperlink" Target="https://dip21.bundestag.de/dip21/btd/19/189/1918951.pdf" TargetMode="External"/><Relationship Id="rId1475" Type="http://schemas.openxmlformats.org/officeDocument/2006/relationships/hyperlink" Target="http://dip21.bundestag.de/dip21/btd/20/110/2011024.pdf" TargetMode="External"/><Relationship Id="rId277" Type="http://schemas.openxmlformats.org/officeDocument/2006/relationships/hyperlink" Target="http://dip21.bundestag.de/dip21/btp/17/17013.pdf" TargetMode="External"/><Relationship Id="rId400" Type="http://schemas.openxmlformats.org/officeDocument/2006/relationships/hyperlink" Target="http://dip.bundestag.de/btd/17/079/1709599.pdf" TargetMode="External"/><Relationship Id="rId484" Type="http://schemas.openxmlformats.org/officeDocument/2006/relationships/hyperlink" Target="http://dip21.bundestag.de/dip21/btd/18/003/1800348.pdf" TargetMode="External"/><Relationship Id="rId705" Type="http://schemas.openxmlformats.org/officeDocument/2006/relationships/hyperlink" Target="http://dipbt.bundestag.de/extrakt/ba/WP12/1537/153703.html" TargetMode="External"/><Relationship Id="rId1128" Type="http://schemas.openxmlformats.org/officeDocument/2006/relationships/hyperlink" Target="http://dipbt.bundestag.de/extrakt/ba/WP19/2343/234344.html" TargetMode="External"/><Relationship Id="rId1335" Type="http://schemas.openxmlformats.org/officeDocument/2006/relationships/hyperlink" Target="https://dip21.bundestag.de/dip21/btd/19/288/1928803.pdf" TargetMode="External"/><Relationship Id="rId1542" Type="http://schemas.openxmlformats.org/officeDocument/2006/relationships/hyperlink" Target="https://dserver.bundestag.de/btp/21/21007.pdf" TargetMode="External"/><Relationship Id="rId137" Type="http://schemas.openxmlformats.org/officeDocument/2006/relationships/hyperlink" Target="http://dip.bundestag.de/btp/16/16126.pdf" TargetMode="External"/><Relationship Id="rId344" Type="http://schemas.openxmlformats.org/officeDocument/2006/relationships/hyperlink" Target="http://www.abgeordnetenwatch.de/verlaengerung_des_anti_terror_einsatzes_im_mittelmeer_oae-605-339.html" TargetMode="External"/><Relationship Id="rId691" Type="http://schemas.openxmlformats.org/officeDocument/2006/relationships/hyperlink" Target="http://dip21.bundestag.de/dip21/btd/18/073/1807389.pdf" TargetMode="External"/><Relationship Id="rId789" Type="http://schemas.openxmlformats.org/officeDocument/2006/relationships/hyperlink" Target="http://dipbt.bundestag.de/extrakt/ba/WP16/52/5228.html" TargetMode="External"/><Relationship Id="rId912" Type="http://schemas.openxmlformats.org/officeDocument/2006/relationships/hyperlink" Target="http://dipbt.bundestag.de/dip21/btp/18/18183" TargetMode="External"/><Relationship Id="rId996" Type="http://schemas.openxmlformats.org/officeDocument/2006/relationships/hyperlink" Target="http://dipbt.bundestag.de/extrakt/ba/WP17/453/45313.html" TargetMode="External"/><Relationship Id="rId41" Type="http://schemas.openxmlformats.org/officeDocument/2006/relationships/hyperlink" Target="http://dipbt.bundestag.de/doc/btd/14/017/1401719.pdf" TargetMode="External"/><Relationship Id="rId551" Type="http://schemas.openxmlformats.org/officeDocument/2006/relationships/hyperlink" Target="http://dip.bundestag.de/btd/18/031/1803194.pdf" TargetMode="External"/><Relationship Id="rId649" Type="http://schemas.openxmlformats.org/officeDocument/2006/relationships/hyperlink" Target="http://dip21.bundestag.de/dip21/btd/18/062/1806213.pdf" TargetMode="External"/><Relationship Id="rId856" Type="http://schemas.openxmlformats.org/officeDocument/2006/relationships/hyperlink" Target="http://dipbt.bundestag.de/extrakt/ba/WP17/224/22492.html" TargetMode="External"/><Relationship Id="rId1181" Type="http://schemas.openxmlformats.org/officeDocument/2006/relationships/hyperlink" Target="http://dip21.bundestag.de/dip21/btd/19/084/1908424.pdf" TargetMode="External"/><Relationship Id="rId1279" Type="http://schemas.openxmlformats.org/officeDocument/2006/relationships/hyperlink" Target="https://dip21.bundestag.de/dip21/btd/19/196/1919604.pdf" TargetMode="External"/><Relationship Id="rId1402" Type="http://schemas.openxmlformats.org/officeDocument/2006/relationships/hyperlink" Target="https://www.abgeordnetenwatch.de/bundestag/20/abstimmungen/verlaengerung-des-bundeswehreinsatzes-im-kosovo-kfor-2022/2023" TargetMode="External"/><Relationship Id="rId1486" Type="http://schemas.openxmlformats.org/officeDocument/2006/relationships/hyperlink" Target="http://dip21.bundestag.de/dip21/btd/20/117/2011794.pdf" TargetMode="External"/><Relationship Id="rId190" Type="http://schemas.openxmlformats.org/officeDocument/2006/relationships/hyperlink" Target="http://dip21.bundestag.de/dip21/btd/14/078/1407826.pdf" TargetMode="External"/><Relationship Id="rId204" Type="http://schemas.openxmlformats.org/officeDocument/2006/relationships/hyperlink" Target="http://dip21.bundestag.de/dip21/btd/15/007/1500710.pdf" TargetMode="External"/><Relationship Id="rId288" Type="http://schemas.openxmlformats.org/officeDocument/2006/relationships/hyperlink" Target="http://dip21.bundestag.de/dip21/btd/17/020/1702009.pdf" TargetMode="External"/><Relationship Id="rId411" Type="http://schemas.openxmlformats.org/officeDocument/2006/relationships/hyperlink" Target="http://www.abgeordnetenwatch.de/fortsetzung_des_libanon_einsatzes-605-435.html" TargetMode="External"/><Relationship Id="rId509" Type="http://schemas.openxmlformats.org/officeDocument/2006/relationships/hyperlink" Target="http://dip21.bundestag.de/dip21/btd/18/010/1801095.pdf" TargetMode="External"/><Relationship Id="rId1041" Type="http://schemas.openxmlformats.org/officeDocument/2006/relationships/hyperlink" Target="http://dipbt.bundestag.de/dip21/btp/18/18240" TargetMode="External"/><Relationship Id="rId1139" Type="http://schemas.openxmlformats.org/officeDocument/2006/relationships/hyperlink" Target="http://dipbt.bundestag.de/doc/btp/19/19026.pdf" TargetMode="External"/><Relationship Id="rId1346" Type="http://schemas.openxmlformats.org/officeDocument/2006/relationships/hyperlink" Target="https://dip21.bundestag.de/dip21/btd/19/306/1930629.pdf" TargetMode="External"/><Relationship Id="rId495" Type="http://schemas.openxmlformats.org/officeDocument/2006/relationships/hyperlink" Target="http://dip21.bundestag.de/dip21/btd/18/006/1800616.pdf" TargetMode="External"/><Relationship Id="rId716" Type="http://schemas.openxmlformats.org/officeDocument/2006/relationships/hyperlink" Target="https://dip.bundestag.de/vorgang/deutsche-beteiligung-an-m%C3%B6glichen-nato-operationen-zum-schutz-und-herausziehen-von/105607" TargetMode="External"/><Relationship Id="rId923" Type="http://schemas.openxmlformats.org/officeDocument/2006/relationships/hyperlink" Target="http://dip21.bundestag.de/dip21/btd/18/101/1810189.pdf" TargetMode="External"/><Relationship Id="rId52" Type="http://schemas.openxmlformats.org/officeDocument/2006/relationships/hyperlink" Target="http://dipbt.bundestag.de/doc/btp/14/14184.pdf" TargetMode="External"/><Relationship Id="rId148" Type="http://schemas.openxmlformats.org/officeDocument/2006/relationships/hyperlink" Target="http://dip.bundestag.de/btd/16/027/1602787.pdf" TargetMode="External"/><Relationship Id="rId355" Type="http://schemas.openxmlformats.org/officeDocument/2006/relationships/hyperlink" Target="http://dipbt.bundestag.de/dip21/btd/17/064/1706449.pdf" TargetMode="External"/><Relationship Id="rId562" Type="http://schemas.openxmlformats.org/officeDocument/2006/relationships/hyperlink" Target="http://dip21.bundestag.de/dip21/btd/18/035/1803561.pdf" TargetMode="External"/><Relationship Id="rId1192" Type="http://schemas.openxmlformats.org/officeDocument/2006/relationships/hyperlink" Target="http://dip21.bundestag.de/dip21/btd/19/099/1909932.pdf" TargetMode="External"/><Relationship Id="rId1206" Type="http://schemas.openxmlformats.org/officeDocument/2006/relationships/hyperlink" Target="http://dipbt.bundestag.de/extrakt/ba/WP19/2442/244233.html" TargetMode="External"/><Relationship Id="rId1413" Type="http://schemas.openxmlformats.org/officeDocument/2006/relationships/hyperlink" Target="https://dserver.bundestag.de/btd/20/056/2005667.pdf" TargetMode="External"/><Relationship Id="rId215" Type="http://schemas.openxmlformats.org/officeDocument/2006/relationships/hyperlink" Target="http://dip21.bundestag.de/dip21/btd/16/015/1601508.pdf" TargetMode="External"/><Relationship Id="rId422" Type="http://schemas.openxmlformats.org/officeDocument/2006/relationships/hyperlink" Target="http://www.abgeordnetenwatch.de/verlaengerung_des_bundeswehreinsatzes_in_suedsudan_unmiss-605-471.html" TargetMode="External"/><Relationship Id="rId867" Type="http://schemas.openxmlformats.org/officeDocument/2006/relationships/hyperlink" Target="http://dipbt.bundestag.de/dip21/btp/17/17046.pdf" TargetMode="External"/><Relationship Id="rId1052" Type="http://schemas.openxmlformats.org/officeDocument/2006/relationships/hyperlink" Target="http://dip21.bundestag.de/dip21/btd/19/000/1900023.pdf" TargetMode="External"/><Relationship Id="rId1497" Type="http://schemas.openxmlformats.org/officeDocument/2006/relationships/hyperlink" Target="https://www.abgeordnetenwatch.de/bundestag/20/abstimmungen/verlaengerung-des-bundeswehreinsatzes-unmiss-im-suedsudan" TargetMode="External"/><Relationship Id="rId299" Type="http://schemas.openxmlformats.org/officeDocument/2006/relationships/hyperlink" Target="http://dip21.bundestag.de/dip21/btp/17/17049.pdf" TargetMode="External"/><Relationship Id="rId727" Type="http://schemas.openxmlformats.org/officeDocument/2006/relationships/hyperlink" Target="https://dip.bundestag.de/vorgang/fortsetzung-der-deutschen-beteiligung-an-der-internationalen-sicherheitspr%C3%A4senz-im-kosovo/107366" TargetMode="External"/><Relationship Id="rId934" Type="http://schemas.openxmlformats.org/officeDocument/2006/relationships/hyperlink" Target="http://dipbt.bundestag.de/dip21/btp/18/18209" TargetMode="External"/><Relationship Id="rId1357" Type="http://schemas.openxmlformats.org/officeDocument/2006/relationships/hyperlink" Target="http://dipbt.bundestag.de/doc/btp/19/19186.pdf" TargetMode="External"/><Relationship Id="rId63" Type="http://schemas.openxmlformats.org/officeDocument/2006/relationships/hyperlink" Target="http://dip.bundestag.de/btd/15/010/1501013.pdf" TargetMode="External"/><Relationship Id="rId159" Type="http://schemas.openxmlformats.org/officeDocument/2006/relationships/hyperlink" Target="http://dip21.bundestag.de/dip21/btp/16/16175.pdf" TargetMode="External"/><Relationship Id="rId366" Type="http://schemas.openxmlformats.org/officeDocument/2006/relationships/hyperlink" Target="http://www.abgeordnetenwatch.de/verlaengerung_des_darfur_einsatzes-605-381.html" TargetMode="External"/><Relationship Id="rId573" Type="http://schemas.openxmlformats.org/officeDocument/2006/relationships/hyperlink" Target="http://www.abgeordnetenwatch.de/fortsetzung_des_bundeswehreinsatzes_im_suedsudan-1105-693.html" TargetMode="External"/><Relationship Id="rId780" Type="http://schemas.openxmlformats.org/officeDocument/2006/relationships/hyperlink" Target="http://dipbt.bundestag.de/dip21/btd/16/002/1600269.pdf" TargetMode="External"/><Relationship Id="rId1217" Type="http://schemas.openxmlformats.org/officeDocument/2006/relationships/hyperlink" Target="http://dipbt.bundestag.de/doc/btp/19/19108.pdf" TargetMode="External"/><Relationship Id="rId1424" Type="http://schemas.openxmlformats.org/officeDocument/2006/relationships/hyperlink" Target="https://dserver.bundestag.de/btd/20/062/2006201.pdf" TargetMode="External"/><Relationship Id="rId226" Type="http://schemas.openxmlformats.org/officeDocument/2006/relationships/hyperlink" Target="http://dipbt.bundestag.de/dip21/btp/16/16119.pdf" TargetMode="External"/><Relationship Id="rId433" Type="http://schemas.openxmlformats.org/officeDocument/2006/relationships/hyperlink" Target="http://www.abgeordnetenwatch.de/patriot_einsatz_in_der_tuerkei-605-482.html" TargetMode="External"/><Relationship Id="rId878" Type="http://schemas.openxmlformats.org/officeDocument/2006/relationships/hyperlink" Target="http://dipbt.bundestag.de/dip21/btp/18/18164" TargetMode="External"/><Relationship Id="rId1063" Type="http://schemas.openxmlformats.org/officeDocument/2006/relationships/hyperlink" Target="http://dip21.bundestag.de/dip21/btd/19/001/1900178.pdf" TargetMode="External"/><Relationship Id="rId1270" Type="http://schemas.openxmlformats.org/officeDocument/2006/relationships/hyperlink" Target="https://www.abgeordnetenwatch.de/bundestag/19/abstimmungen/beteiligung-der-bundeswehr-an-der-eu-mission-im-mittelmeer" TargetMode="External"/><Relationship Id="rId640" Type="http://schemas.openxmlformats.org/officeDocument/2006/relationships/hyperlink" Target="http://dipbt.bundestag.de/dip21/btp/18/18113.pdf" TargetMode="External"/><Relationship Id="rId738" Type="http://schemas.openxmlformats.org/officeDocument/2006/relationships/hyperlink" Target="http://dipbt.bundestag.de/doc/btp/14/14224.pdf" TargetMode="External"/><Relationship Id="rId945" Type="http://schemas.openxmlformats.org/officeDocument/2006/relationships/hyperlink" Target="http://dipbt.bundestag.de/dip21/btp/18/18215" TargetMode="External"/><Relationship Id="rId1368" Type="http://schemas.openxmlformats.org/officeDocument/2006/relationships/hyperlink" Target="http://dipbt.bundestag.de/doc/btp/19/19209.pdf" TargetMode="External"/><Relationship Id="rId74" Type="http://schemas.openxmlformats.org/officeDocument/2006/relationships/hyperlink" Target="http://dipbt.bundestag.de/doc/btp/15/15070.pdf" TargetMode="External"/><Relationship Id="rId377" Type="http://schemas.openxmlformats.org/officeDocument/2006/relationships/hyperlink" Target="http://dip.bundestag.de/btd/17/069/1706987.pdf" TargetMode="External"/><Relationship Id="rId500" Type="http://schemas.openxmlformats.org/officeDocument/2006/relationships/hyperlink" Target="http://dip21.bundestag.de/dip21/btd/18/009/1800994.pdf" TargetMode="External"/><Relationship Id="rId584" Type="http://schemas.openxmlformats.org/officeDocument/2006/relationships/hyperlink" Target="http://www.abgeordnetenwatch.de/fortsetzung_des_bundeswehreinsatzes_im_mittelmeer_active_endeavour-1105-708.html" TargetMode="External"/><Relationship Id="rId805" Type="http://schemas.openxmlformats.org/officeDocument/2006/relationships/hyperlink" Target="http://dipbt.bundestag.de/extrakt/ba/WP16/70/7047.html" TargetMode="External"/><Relationship Id="rId1130" Type="http://schemas.openxmlformats.org/officeDocument/2006/relationships/hyperlink" Target="http://dip21.bundestag.de/dip21/btd/19/018/1901833.pdf" TargetMode="External"/><Relationship Id="rId1228" Type="http://schemas.openxmlformats.org/officeDocument/2006/relationships/hyperlink" Target="https://www.abgeordnetenwatch.de/bundestag/abstimmungen/verlaengerung-des-bundeswehreinsatzes-im-kosovo-2019-2020" TargetMode="External"/><Relationship Id="rId1435" Type="http://schemas.openxmlformats.org/officeDocument/2006/relationships/hyperlink" Target="https://dserver.bundestag.de/btd/20/069/2006979.pdf" TargetMode="External"/><Relationship Id="rId5" Type="http://schemas.openxmlformats.org/officeDocument/2006/relationships/hyperlink" Target="http://dipbt.bundestag.de/doc/btd/14/000/1400016.pdf" TargetMode="External"/><Relationship Id="rId237" Type="http://schemas.openxmlformats.org/officeDocument/2006/relationships/hyperlink" Target="http://dip21.bundestag.de/dip21/btd/16/027/1602777.pdf" TargetMode="External"/><Relationship Id="rId791" Type="http://schemas.openxmlformats.org/officeDocument/2006/relationships/hyperlink" Target="http://dipbt.bundestag.de/dip21/btp/16/16058.pdf" TargetMode="External"/><Relationship Id="rId889" Type="http://schemas.openxmlformats.org/officeDocument/2006/relationships/hyperlink" Target="http://www.abgeordnetenwatch.de/fortsetzung_des_bundeswehreinsatzes_in_mali-1105-782.html" TargetMode="External"/><Relationship Id="rId1074" Type="http://schemas.openxmlformats.org/officeDocument/2006/relationships/hyperlink" Target="http://dipbt.bundestag.de/doc/btp/19/19004.pdf" TargetMode="External"/><Relationship Id="rId444" Type="http://schemas.openxmlformats.org/officeDocument/2006/relationships/hyperlink" Target="http://dipbt.bundestag.de/dip21/btd/17/125/1712520.pdf" TargetMode="External"/><Relationship Id="rId651" Type="http://schemas.openxmlformats.org/officeDocument/2006/relationships/hyperlink" Target="http://dipbt.bundestag.de/dip21/btp/18/18127.pdf" TargetMode="External"/><Relationship Id="rId749" Type="http://schemas.openxmlformats.org/officeDocument/2006/relationships/hyperlink" Target="https://dip.bundestag.de/vorgang/fortsetzung-der-beteiligung-bewaffneter-deutscher-streitkr%C3%A4fte-an-dem-einsatz-einer/88827" TargetMode="External"/><Relationship Id="rId1281" Type="http://schemas.openxmlformats.org/officeDocument/2006/relationships/hyperlink" Target="http://dipbt.bundestag.de/extrakt/ba/WP19/2619/261950.html" TargetMode="External"/><Relationship Id="rId1379" Type="http://schemas.openxmlformats.org/officeDocument/2006/relationships/hyperlink" Target="https://dserver.bundestag.de/btp/19/19238.pdf" TargetMode="External"/><Relationship Id="rId1502" Type="http://schemas.openxmlformats.org/officeDocument/2006/relationships/hyperlink" Target="https://dip.bundestag.de/vorgang/fortsetzung-der-beteiligung-bewaffneter-deutscher-streitkr%C3%A4fte-an-der-durch-die/318280" TargetMode="External"/><Relationship Id="rId290" Type="http://schemas.openxmlformats.org/officeDocument/2006/relationships/hyperlink" Target="http://dip21.bundestag.de/dip21/btd/17/019/1701905.pdf" TargetMode="External"/><Relationship Id="rId304" Type="http://schemas.openxmlformats.org/officeDocument/2006/relationships/hyperlink" Target="http://dip21.bundestag.de/dip21/btd/17/021/1702179.pdf" TargetMode="External"/><Relationship Id="rId388" Type="http://schemas.openxmlformats.org/officeDocument/2006/relationships/hyperlink" Target="http://dip21.bundestag.de/dip21/btp/17/17149.pdf" TargetMode="External"/><Relationship Id="rId511" Type="http://schemas.openxmlformats.org/officeDocument/2006/relationships/hyperlink" Target="http://dip21.bundestag.de/dip21/btp/18/18030.pdf" TargetMode="External"/><Relationship Id="rId609" Type="http://schemas.openxmlformats.org/officeDocument/2006/relationships/hyperlink" Target="http://dipbt.bundestag.de/extrakt/ba/WP18/648/64863.html" TargetMode="External"/><Relationship Id="rId956" Type="http://schemas.openxmlformats.org/officeDocument/2006/relationships/hyperlink" Target="http://dipbt.bundestag.de/extrakt/ba/WP18/792/79212.html" TargetMode="External"/><Relationship Id="rId1141" Type="http://schemas.openxmlformats.org/officeDocument/2006/relationships/hyperlink" Target="http://dipbt.bundestag.de/doc/btp/19/19029.pdf" TargetMode="External"/><Relationship Id="rId1239" Type="http://schemas.openxmlformats.org/officeDocument/2006/relationships/hyperlink" Target="http://dipbt.bundestag.de/doc/btp/19/19115.pdf" TargetMode="External"/><Relationship Id="rId85" Type="http://schemas.openxmlformats.org/officeDocument/2006/relationships/hyperlink" Target="http://dip.bundestag.de/btp/15/15146.pdf" TargetMode="External"/><Relationship Id="rId150" Type="http://schemas.openxmlformats.org/officeDocument/2006/relationships/hyperlink" Target="http://dip.bundestag.de/btd/15/060/1506001.pdf" TargetMode="External"/><Relationship Id="rId595" Type="http://schemas.openxmlformats.org/officeDocument/2006/relationships/hyperlink" Target="http://dip21.bundestag.de/dip21/btp/16/16095.pdf" TargetMode="External"/><Relationship Id="rId816" Type="http://schemas.openxmlformats.org/officeDocument/2006/relationships/hyperlink" Target="http://dipbt.bundestag.de/dip21/btp/16/16123.pdf" TargetMode="External"/><Relationship Id="rId1001" Type="http://schemas.openxmlformats.org/officeDocument/2006/relationships/hyperlink" Target="http://dipbt.bundestag.de/extrakt/ba/WP17/401/40146.html" TargetMode="External"/><Relationship Id="rId1446" Type="http://schemas.openxmlformats.org/officeDocument/2006/relationships/hyperlink" Target="https://www.abgeordnetenwatch.de/bundestag/20/abstimmungen/fortsetzung-des-bundeswehreinsatzes-im-irak" TargetMode="External"/><Relationship Id="rId248" Type="http://schemas.openxmlformats.org/officeDocument/2006/relationships/hyperlink" Target="http://dip21.bundestag.de/dip21/btd/16/133/1613393.pdf" TargetMode="External"/><Relationship Id="rId455" Type="http://schemas.openxmlformats.org/officeDocument/2006/relationships/hyperlink" Target="http://dip21.bundestag.de/dip21/btp/17/17240.pdf" TargetMode="External"/><Relationship Id="rId662" Type="http://schemas.openxmlformats.org/officeDocument/2006/relationships/hyperlink" Target="http://dipbt.bundestag.de/dip21/btp/18/18136.pdf" TargetMode="External"/><Relationship Id="rId1085" Type="http://schemas.openxmlformats.org/officeDocument/2006/relationships/hyperlink" Target="http://dipbt.bundestag.de/doc/btp/19/19002.pdf" TargetMode="External"/><Relationship Id="rId1292" Type="http://schemas.openxmlformats.org/officeDocument/2006/relationships/hyperlink" Target="http://dipbt.bundestag.de/extrakt/ba/WP19/2619/261949.html" TargetMode="External"/><Relationship Id="rId1306" Type="http://schemas.openxmlformats.org/officeDocument/2006/relationships/hyperlink" Target="http://dipbt.bundestag.de/doc/btp/19/19156.pdf" TargetMode="External"/><Relationship Id="rId1513" Type="http://schemas.openxmlformats.org/officeDocument/2006/relationships/hyperlink" Target="https://dserver.bundestag.de/btp/20/20207.pdf" TargetMode="External"/><Relationship Id="rId12" Type="http://schemas.openxmlformats.org/officeDocument/2006/relationships/hyperlink" Target="http://dipbt.bundestag.de/doc/btd/12/052/1205248.pdf" TargetMode="External"/><Relationship Id="rId108" Type="http://schemas.openxmlformats.org/officeDocument/2006/relationships/hyperlink" Target="http://dip.bundestag.de/btd/16/063/1606330.pdf" TargetMode="External"/><Relationship Id="rId315" Type="http://schemas.openxmlformats.org/officeDocument/2006/relationships/hyperlink" Target="http://dip21.bundestag.de/dip21/btd/17/040/1704055.pdf" TargetMode="External"/><Relationship Id="rId522" Type="http://schemas.openxmlformats.org/officeDocument/2006/relationships/hyperlink" Target="http://www.abgeordnetenwatch.de/bundeswehr_auch_in_zukunft_an_libanon_einsatz_unifil_beteiligt-605-528.html" TargetMode="External"/><Relationship Id="rId967" Type="http://schemas.openxmlformats.org/officeDocument/2006/relationships/hyperlink" Target="http://dipbt.bundestag.de/extrakt/ba/WP18/631/63137.html" TargetMode="External"/><Relationship Id="rId1152" Type="http://schemas.openxmlformats.org/officeDocument/2006/relationships/hyperlink" Target="http://dipbt.bundestag.de/doc/btd/19/026/1902670.pdf" TargetMode="External"/><Relationship Id="rId96" Type="http://schemas.openxmlformats.org/officeDocument/2006/relationships/hyperlink" Target="http://dip.bundestag.de/btd/16/031/1603150.pdf" TargetMode="External"/><Relationship Id="rId161" Type="http://schemas.openxmlformats.org/officeDocument/2006/relationships/hyperlink" Target="http://dip21.bundestag.de/dip21/btd/16/102/1610244.pdf" TargetMode="External"/><Relationship Id="rId399" Type="http://schemas.openxmlformats.org/officeDocument/2006/relationships/hyperlink" Target="http://dip.bundestag.de/btd/17/079/1709598.pdf" TargetMode="External"/><Relationship Id="rId827" Type="http://schemas.openxmlformats.org/officeDocument/2006/relationships/hyperlink" Target="http://dipbt.bundestag.de/extrakt/ba/WP16/141/14153.html" TargetMode="External"/><Relationship Id="rId1012" Type="http://schemas.openxmlformats.org/officeDocument/2006/relationships/hyperlink" Target="http://dip21.bundestag.de/dip21/btd/18/116/1811673.pdf" TargetMode="External"/><Relationship Id="rId1457" Type="http://schemas.openxmlformats.org/officeDocument/2006/relationships/hyperlink" Target="https://www.abgeordnetenwatch.de/bundestag/20/abstimmungen/bundeswehreinsatz-im-mittelmeer-verlaengern-eunavfor-med-irini" TargetMode="External"/><Relationship Id="rId259" Type="http://schemas.openxmlformats.org/officeDocument/2006/relationships/hyperlink" Target="http://dip21.bundestag.de/dip21/btp/16/16230.pdf" TargetMode="External"/><Relationship Id="rId466" Type="http://schemas.openxmlformats.org/officeDocument/2006/relationships/hyperlink" Target="http://dip21.bundestag.de/dip21/btp/17/17250.pdf" TargetMode="External"/><Relationship Id="rId673" Type="http://schemas.openxmlformats.org/officeDocument/2006/relationships/hyperlink" Target="http://dipbt.bundestag.de/dip21/btd/18/069/1806913.pdf" TargetMode="External"/><Relationship Id="rId880" Type="http://schemas.openxmlformats.org/officeDocument/2006/relationships/hyperlink" Target="http://dip21.bundestag.de/dip21/btd/18/082/1808285.pdf" TargetMode="External"/><Relationship Id="rId1096" Type="http://schemas.openxmlformats.org/officeDocument/2006/relationships/hyperlink" Target="http://dip21.bundestag.de/dip21/btd/19/010/1901094.pdf" TargetMode="External"/><Relationship Id="rId1317" Type="http://schemas.openxmlformats.org/officeDocument/2006/relationships/hyperlink" Target="https://dip21.bundestag.de/dip21/btd/19/222/1922207.pdf" TargetMode="External"/><Relationship Id="rId1524" Type="http://schemas.openxmlformats.org/officeDocument/2006/relationships/hyperlink" Target="https://dserver.bundestag.de/btp/20/20210.pdf" TargetMode="External"/><Relationship Id="rId23" Type="http://schemas.openxmlformats.org/officeDocument/2006/relationships/hyperlink" Target="http://dipbt.bundestag.de/doc/btd/13/065/1306500.pdf" TargetMode="External"/><Relationship Id="rId119" Type="http://schemas.openxmlformats.org/officeDocument/2006/relationships/hyperlink" Target="http://dip.bundestag.de/btd/15/052/1505265.pdf" TargetMode="External"/><Relationship Id="rId326" Type="http://schemas.openxmlformats.org/officeDocument/2006/relationships/hyperlink" Target="http://www.abgeordnetenwatch.de/verlaengerung_afghanistaneinsatz_isaf-605-231.html" TargetMode="External"/><Relationship Id="rId533" Type="http://schemas.openxmlformats.org/officeDocument/2006/relationships/hyperlink" Target="http://dip21.bundestag.de/dip21/btp/18/18039.pdf" TargetMode="External"/><Relationship Id="rId978" Type="http://schemas.openxmlformats.org/officeDocument/2006/relationships/hyperlink" Target="http://dipbt.bundestag.de/extrakt/ba/WP18/588/58805.html" TargetMode="External"/><Relationship Id="rId1163" Type="http://schemas.openxmlformats.org/officeDocument/2006/relationships/hyperlink" Target="http://dipbt.bundestag.de/doc/btp/19/19039.pdf" TargetMode="External"/><Relationship Id="rId1370" Type="http://schemas.openxmlformats.org/officeDocument/2006/relationships/hyperlink" Target="http://dipbt.bundestag.de/doc/btp/19/19215.pdf" TargetMode="External"/><Relationship Id="rId740" Type="http://schemas.openxmlformats.org/officeDocument/2006/relationships/hyperlink" Target="https://dip.bundestag.de/vorgang/fortsetzung-der-beteiligung-bewaffneter-deutscher-streitkr%C3%A4fte-an-dem-nato-gef%C3%BChrten-einsatz/106643" TargetMode="External"/><Relationship Id="rId838" Type="http://schemas.openxmlformats.org/officeDocument/2006/relationships/hyperlink" Target="http://dipbt.bundestag.de/extrakt/ba/WP16/172/17267.html" TargetMode="External"/><Relationship Id="rId1023" Type="http://schemas.openxmlformats.org/officeDocument/2006/relationships/hyperlink" Target="http://dipbt.bundestag.de/extrakt/ba/WP18/818/81800.html" TargetMode="External"/><Relationship Id="rId1468" Type="http://schemas.openxmlformats.org/officeDocument/2006/relationships/hyperlink" Target="https://dserver.bundestag.de/btd/20/106/2010647.pdf" TargetMode="External"/><Relationship Id="rId172" Type="http://schemas.openxmlformats.org/officeDocument/2006/relationships/hyperlink" Target="http://dip21.bundestag.de/dip21/btd/14/069/1406970.pdf" TargetMode="External"/><Relationship Id="rId477" Type="http://schemas.openxmlformats.org/officeDocument/2006/relationships/hyperlink" Target="http://dip21.bundestag.de/dip21/btp/18/18008.pdf" TargetMode="External"/><Relationship Id="rId600" Type="http://schemas.openxmlformats.org/officeDocument/2006/relationships/hyperlink" Target="http://dip21.bundestag.de/dip21/btd/18/041/1804109.pdf" TargetMode="External"/><Relationship Id="rId684" Type="http://schemas.openxmlformats.org/officeDocument/2006/relationships/hyperlink" Target="http://dipbt.bundestag.de/dip21/btp/18/18152.pdf" TargetMode="External"/><Relationship Id="rId1230" Type="http://schemas.openxmlformats.org/officeDocument/2006/relationships/hyperlink" Target="https://www.abgeordnetenwatch.de/bundestag/abstimmungen/verlaengerung-des-bundeswehreinsatzes-mali-eutm" TargetMode="External"/><Relationship Id="rId1328" Type="http://schemas.openxmlformats.org/officeDocument/2006/relationships/hyperlink" Target="https://dip21.bundestag.de/dip21/btd/19/279/1927926.pdf" TargetMode="External"/><Relationship Id="rId1535" Type="http://schemas.openxmlformats.org/officeDocument/2006/relationships/hyperlink" Target="https://dip.bundestag.de/vorgang/fortsetzung-der-beteiligung-bewaffneter-deutscher-streitkr%C3%A4fte-an-der-internationalen-sicherheitspr%C3%A4senz/321994" TargetMode="External"/><Relationship Id="rId337" Type="http://schemas.openxmlformats.org/officeDocument/2006/relationships/hyperlink" Target="http://www.abgeordnetenwatch.de/bundeswehreinsatz_in_bosnien_herzegowina-605-224.html" TargetMode="External"/><Relationship Id="rId891" Type="http://schemas.openxmlformats.org/officeDocument/2006/relationships/hyperlink" Target="http://www.abgeordnetenwatch.de/verlaengerung_des_afghanistan_einsatzes_der_bundeswehr-1105-780.html" TargetMode="External"/><Relationship Id="rId905" Type="http://schemas.openxmlformats.org/officeDocument/2006/relationships/hyperlink" Target="http://dipbt.bundestag.de/dip21/btp/18/18179" TargetMode="External"/><Relationship Id="rId989" Type="http://schemas.openxmlformats.org/officeDocument/2006/relationships/hyperlink" Target="http://dipbt.bundestag.de/extrakt/ba/WP17/510/51083.html" TargetMode="External"/><Relationship Id="rId34" Type="http://schemas.openxmlformats.org/officeDocument/2006/relationships/hyperlink" Target="http://dipbt.bundestag.de/doc/btp/14/14022.pdf" TargetMode="External"/><Relationship Id="rId544" Type="http://schemas.openxmlformats.org/officeDocument/2006/relationships/hyperlink" Target="http://www.abgeordnetenwatch.de/fortsetzung_des_libanon_einsatzes_unfil-1105-626.html" TargetMode="External"/><Relationship Id="rId751" Type="http://schemas.openxmlformats.org/officeDocument/2006/relationships/hyperlink" Target="http://dipbt.bundestag.de/doc/btp/15/15034.pdf" TargetMode="External"/><Relationship Id="rId849" Type="http://schemas.openxmlformats.org/officeDocument/2006/relationships/hyperlink" Target="http://dipbt.bundestag.de/dip21/btp/16/16227.pdf" TargetMode="External"/><Relationship Id="rId1174" Type="http://schemas.openxmlformats.org/officeDocument/2006/relationships/hyperlink" Target="http://dip21.bundestag.de/dip21/btd/19/077/1907725.pdf" TargetMode="External"/><Relationship Id="rId1381" Type="http://schemas.openxmlformats.org/officeDocument/2006/relationships/hyperlink" Target="https://dip.bundestag.de/" TargetMode="External"/><Relationship Id="rId1479" Type="http://schemas.openxmlformats.org/officeDocument/2006/relationships/hyperlink" Target="http://dip21.bundestag.de/dip21/btd/20/117/2011797.pdf" TargetMode="External"/><Relationship Id="rId183" Type="http://schemas.openxmlformats.org/officeDocument/2006/relationships/hyperlink" Target="http://dip21.bundestag.de/dip21/btp/14/14008.pdf" TargetMode="External"/><Relationship Id="rId390" Type="http://schemas.openxmlformats.org/officeDocument/2006/relationships/hyperlink" Target="http://dip21.bundestag.de/dip21/btp/17/17155.pdf" TargetMode="External"/><Relationship Id="rId404" Type="http://schemas.openxmlformats.org/officeDocument/2006/relationships/hyperlink" Target="http://www.abgeordnetenwatch.de/verlaengerung_des_bundeswehreinsatzes_gegen_piraterie_atalanta-605-420.html" TargetMode="External"/><Relationship Id="rId611" Type="http://schemas.openxmlformats.org/officeDocument/2006/relationships/hyperlink" Target="http://dip.bundestag.de/btd/18/047/1804768.pdf" TargetMode="External"/><Relationship Id="rId1034" Type="http://schemas.openxmlformats.org/officeDocument/2006/relationships/hyperlink" Target="http://dipbt.bundestag.de/dip21/btp/18/18228" TargetMode="External"/><Relationship Id="rId1241" Type="http://schemas.openxmlformats.org/officeDocument/2006/relationships/hyperlink" Target="http://dip21.bundestag.de/dip21/btd/19/142/1914287.pdf" TargetMode="External"/><Relationship Id="rId1339" Type="http://schemas.openxmlformats.org/officeDocument/2006/relationships/hyperlink" Target="https://dip21.bundestag.de/dip21/btd/19/294/1929433.pdf" TargetMode="External"/><Relationship Id="rId250" Type="http://schemas.openxmlformats.org/officeDocument/2006/relationships/hyperlink" Target="http://dip21.bundestag.de/dip21/btd/16/131/1613395.pdf" TargetMode="External"/><Relationship Id="rId488" Type="http://schemas.openxmlformats.org/officeDocument/2006/relationships/hyperlink" Target="http://dip21.bundestag.de/dip21/btd/18/004/1800436.pdf" TargetMode="External"/><Relationship Id="rId695" Type="http://schemas.openxmlformats.org/officeDocument/2006/relationships/hyperlink" Target="http://dipbt.bundestag.de/extrakt/ba/WP18/723/72372.html" TargetMode="External"/><Relationship Id="rId709" Type="http://schemas.openxmlformats.org/officeDocument/2006/relationships/hyperlink" Target="https://dip.bundestag.de/vorgang/deutsche-beteiligung-an-der-unterst%C3%BCtzung-der-vn-%C3%BCbergangsadministration-f%C3%BCr-ostslawonien-united/122180" TargetMode="External"/><Relationship Id="rId916" Type="http://schemas.openxmlformats.org/officeDocument/2006/relationships/hyperlink" Target="http://dipbt.bundestag.de/dip21/btp/18/18193" TargetMode="External"/><Relationship Id="rId1101" Type="http://schemas.openxmlformats.org/officeDocument/2006/relationships/hyperlink" Target="http://dipbt.bundestag.de/extrakt/ba/WP19/2331/233111.html" TargetMode="External"/><Relationship Id="rId1546" Type="http://schemas.openxmlformats.org/officeDocument/2006/relationships/hyperlink" Target="https://www.abgeordnetenwatch.de/bundestag/21/abstimmungen/fortsetzung-des-bundeswehreinsatzes-in-bosnien-und-herzegowina-eufor-althea" TargetMode="External"/><Relationship Id="rId45" Type="http://schemas.openxmlformats.org/officeDocument/2006/relationships/hyperlink" Target="http://dipbt.bundestag.de/doc/btd/14/035/1403550.pdf" TargetMode="External"/><Relationship Id="rId110" Type="http://schemas.openxmlformats.org/officeDocument/2006/relationships/hyperlink" Target="http://dip.bundestag.de/btd/16/066/1606612.pdf" TargetMode="External"/><Relationship Id="rId348" Type="http://schemas.openxmlformats.org/officeDocument/2006/relationships/hyperlink" Target="http://dip21.bundestag.de/dip21/btp/17/17111.pdf" TargetMode="External"/><Relationship Id="rId555" Type="http://schemas.openxmlformats.org/officeDocument/2006/relationships/hyperlink" Target="http://dip21.bundestag.de/dip21/btp/18/18040.pdf" TargetMode="External"/><Relationship Id="rId762" Type="http://schemas.openxmlformats.org/officeDocument/2006/relationships/hyperlink" Target="https://dip.bundestag.de/vorgang/fortsetzung-der-beteiligung-bewaffneter-deutscher-streitkr%C3%A4fte-an-dem-einsatz-der/91441" TargetMode="External"/><Relationship Id="rId1185" Type="http://schemas.openxmlformats.org/officeDocument/2006/relationships/hyperlink" Target="http://dip21.bundestag.de/dip21/btd/19/084/1908427.pdf" TargetMode="External"/><Relationship Id="rId1392" Type="http://schemas.openxmlformats.org/officeDocument/2006/relationships/hyperlink" Target="https://dip.bundestag.de/vorgang/fortsetzung-des-einsatzes-bewaffneter-deutscher-streitkr%C3%A4fte-stabilisierung-sichern-wiedererstarken/283604" TargetMode="External"/><Relationship Id="rId1406" Type="http://schemas.openxmlformats.org/officeDocument/2006/relationships/hyperlink" Target="https://www.abgeordnetenwatch.de/bundestag/20/abstimmungen/verlaengerung-des-bundeswehreinsatzes-in-mali-minusma-2022/2023" TargetMode="External"/><Relationship Id="rId194" Type="http://schemas.openxmlformats.org/officeDocument/2006/relationships/hyperlink" Target="http://dip21.bundestag.de/dip21/btd/14/094/1409436.pdf" TargetMode="External"/><Relationship Id="rId208" Type="http://schemas.openxmlformats.org/officeDocument/2006/relationships/hyperlink" Target="http://dipbt.bundestag.de/dip21/btp/16/16009.pdf" TargetMode="External"/><Relationship Id="rId415" Type="http://schemas.openxmlformats.org/officeDocument/2006/relationships/hyperlink" Target="http://dip21.bundestag.de/dip21/btp/17/17201.pdf" TargetMode="External"/><Relationship Id="rId622" Type="http://schemas.openxmlformats.org/officeDocument/2006/relationships/hyperlink" Target="http://www.abgeordnetenwatch.de/verlaengerung_bundeswehreinsatz_somalia_operation_atalanta-1105-729.html" TargetMode="External"/><Relationship Id="rId1045" Type="http://schemas.openxmlformats.org/officeDocument/2006/relationships/hyperlink" Target="https://www.abgeordnetenwatch.de/bundestag-2013-2017/abstimmungen/verlangerung-des-bundeswehreinsatzes-im-mittelmeer" TargetMode="External"/><Relationship Id="rId1252" Type="http://schemas.openxmlformats.org/officeDocument/2006/relationships/hyperlink" Target="https://dip21.bundestag.de/dip21/btd/19/172/1917287.pdf" TargetMode="External"/><Relationship Id="rId261" Type="http://schemas.openxmlformats.org/officeDocument/2006/relationships/hyperlink" Target="http://dip21.bundestag.de/dip21/btp/16/16233.pdf" TargetMode="External"/><Relationship Id="rId499" Type="http://schemas.openxmlformats.org/officeDocument/2006/relationships/hyperlink" Target="http://dip21.bundestag.de/dip21/btp/18/18026.pdf" TargetMode="External"/><Relationship Id="rId927" Type="http://schemas.openxmlformats.org/officeDocument/2006/relationships/hyperlink" Target="http://dip21.bundestag.de/dip21/btd/18/105/1810549.pdf" TargetMode="External"/><Relationship Id="rId1112" Type="http://schemas.openxmlformats.org/officeDocument/2006/relationships/hyperlink" Target="http://dipbt.bundestag.de/doc/btp/19/19020.pdf" TargetMode="External"/><Relationship Id="rId56" Type="http://schemas.openxmlformats.org/officeDocument/2006/relationships/hyperlink" Target="http://dip.bundestag.de/btd/14/089/1408991.pdf" TargetMode="External"/><Relationship Id="rId359" Type="http://schemas.openxmlformats.org/officeDocument/2006/relationships/hyperlink" Target="http://dipbt.bundestag.de/dip21/btd/17/065/1706509.pdf" TargetMode="External"/><Relationship Id="rId566" Type="http://schemas.openxmlformats.org/officeDocument/2006/relationships/hyperlink" Target="http://dipbt.bundestag.de/dip21/btd/18/035/1803593.pdf" TargetMode="External"/><Relationship Id="rId773" Type="http://schemas.openxmlformats.org/officeDocument/2006/relationships/hyperlink" Target="https://dip.bundestag.de/vorgang/fortsetzung-der-deutschen-beteiligung-an-der-internationalen-sicherheitspr%C3%A4senz-im-kosovo/95591" TargetMode="External"/><Relationship Id="rId1196" Type="http://schemas.openxmlformats.org/officeDocument/2006/relationships/hyperlink" Target="http://dip21.bundestag.de/dip21/btd/19/107/1910723.pdf" TargetMode="External"/><Relationship Id="rId1417" Type="http://schemas.openxmlformats.org/officeDocument/2006/relationships/hyperlink" Target="https://dserver.bundestag.de/btd/20/060/2006035.pdf" TargetMode="External"/><Relationship Id="rId121" Type="http://schemas.openxmlformats.org/officeDocument/2006/relationships/hyperlink" Target="http://dip.bundestag.de/btd/15/053/1505367.pdf" TargetMode="External"/><Relationship Id="rId219" Type="http://schemas.openxmlformats.org/officeDocument/2006/relationships/hyperlink" Target="http://dip21.bundestag.de/dip21/btd/16/048/1604861.pdf" TargetMode="External"/><Relationship Id="rId426" Type="http://schemas.openxmlformats.org/officeDocument/2006/relationships/hyperlink" Target="http://dip21.bundestag.de/dip21/btp/17/17214.pdf" TargetMode="External"/><Relationship Id="rId633" Type="http://schemas.openxmlformats.org/officeDocument/2006/relationships/hyperlink" Target="http://dip21.bundestag.de/dip21/btd/18/052/1805253.pdf" TargetMode="External"/><Relationship Id="rId980" Type="http://schemas.openxmlformats.org/officeDocument/2006/relationships/hyperlink" Target="http://dipbt.bundestag.de/extrakt/ba/WP18/573/57396.html" TargetMode="External"/><Relationship Id="rId1056" Type="http://schemas.openxmlformats.org/officeDocument/2006/relationships/hyperlink" Target="http://dip21.bundestag.de/dip21/btd/19/000/1900024.pdf" TargetMode="External"/><Relationship Id="rId1263" Type="http://schemas.openxmlformats.org/officeDocument/2006/relationships/hyperlink" Target="https://dip21.bundestag.de/dip21/btd/19/181/1918147.pdf" TargetMode="External"/><Relationship Id="rId840" Type="http://schemas.openxmlformats.org/officeDocument/2006/relationships/hyperlink" Target="http://dipbt.bundestag.de/extrakt/ba/WP16/197/19797.html" TargetMode="External"/><Relationship Id="rId938" Type="http://schemas.openxmlformats.org/officeDocument/2006/relationships/hyperlink" Target="http://dipbt.bundestag.de/dip21/btp/18/18206" TargetMode="External"/><Relationship Id="rId1470" Type="http://schemas.openxmlformats.org/officeDocument/2006/relationships/hyperlink" Target="https://dserver.bundestag.de/btd/20/106/2010650.pdf" TargetMode="External"/><Relationship Id="rId67" Type="http://schemas.openxmlformats.org/officeDocument/2006/relationships/hyperlink" Target="http://dip.bundestag.de/btd/15/011/1501176.pdf" TargetMode="External"/><Relationship Id="rId272" Type="http://schemas.openxmlformats.org/officeDocument/2006/relationships/hyperlink" Target="http://dip21.bundestag.de/dip21/btd/17/001/1700141.pdf" TargetMode="External"/><Relationship Id="rId577" Type="http://schemas.openxmlformats.org/officeDocument/2006/relationships/hyperlink" Target="http://dip21.bundestag.de/dip21/btd/18/038/1803859.pdf" TargetMode="External"/><Relationship Id="rId700" Type="http://schemas.openxmlformats.org/officeDocument/2006/relationships/hyperlink" Target="http://dipbt.bundestag.de/dip21/btp/18/18164" TargetMode="External"/><Relationship Id="rId1123" Type="http://schemas.openxmlformats.org/officeDocument/2006/relationships/hyperlink" Target="https://www.abgeordnetenwatch.de/bundestag/abstimmungen/verlaengerung-des-darfur-einsatzes-unamid-201819?sorts%5bfield_vote%5d=1" TargetMode="External"/><Relationship Id="rId1330" Type="http://schemas.openxmlformats.org/officeDocument/2006/relationships/hyperlink" Target="https://dip21.bundestag.de/dip21/btd/19/285/1928515.pdf" TargetMode="External"/><Relationship Id="rId1428" Type="http://schemas.openxmlformats.org/officeDocument/2006/relationships/hyperlink" Target="https://dserver.bundestag.de/btd/20/065/2006571.pdf" TargetMode="External"/><Relationship Id="rId132" Type="http://schemas.openxmlformats.org/officeDocument/2006/relationships/hyperlink" Target="http://dip.bundestag.de/btd/16/026/1602615.pdf" TargetMode="External"/><Relationship Id="rId784" Type="http://schemas.openxmlformats.org/officeDocument/2006/relationships/hyperlink" Target="http://dipbt.bundestag.de/extrakt/ba/WP16/20/2036.html" TargetMode="External"/><Relationship Id="rId991" Type="http://schemas.openxmlformats.org/officeDocument/2006/relationships/hyperlink" Target="http://dipbt.bundestag.de/extrakt/ba/WP17/494/49488.html" TargetMode="External"/><Relationship Id="rId1067" Type="http://schemas.openxmlformats.org/officeDocument/2006/relationships/hyperlink" Target="http://dipbt.bundestag.de/extrakt/ba/WP19/844/84450.html" TargetMode="External"/><Relationship Id="rId437" Type="http://schemas.openxmlformats.org/officeDocument/2006/relationships/hyperlink" Target="http://dipbt.bundestag.de/dip21/btd/17/120/1712096.pdf" TargetMode="External"/><Relationship Id="rId644" Type="http://schemas.openxmlformats.org/officeDocument/2006/relationships/hyperlink" Target="http://www.abgeordnetenwatch.de/verlaengerung_des_bundeswehreinsatzes_in_kosovo_kfor-1105-739.html" TargetMode="External"/><Relationship Id="rId851" Type="http://schemas.openxmlformats.org/officeDocument/2006/relationships/hyperlink" Target="http://dipbt.bundestag.de/dip21/btp/17/17007.pdf" TargetMode="External"/><Relationship Id="rId1274" Type="http://schemas.openxmlformats.org/officeDocument/2006/relationships/hyperlink" Target="https://dip21.bundestag.de/dip21/btd/19/192/1919211.pdf" TargetMode="External"/><Relationship Id="rId1481" Type="http://schemas.openxmlformats.org/officeDocument/2006/relationships/hyperlink" Target="http://dip21.bundestag.de/dip21/btd/20/115/2011565.pdf" TargetMode="External"/><Relationship Id="rId283" Type="http://schemas.openxmlformats.org/officeDocument/2006/relationships/hyperlink" Target="http://dip21.bundestag.de/dip21/btp/17/17025.pdf" TargetMode="External"/><Relationship Id="rId490" Type="http://schemas.openxmlformats.org/officeDocument/2006/relationships/hyperlink" Target="http://dip21.bundestag.de/dip21/btd/18/004/1800437.pdf" TargetMode="External"/><Relationship Id="rId504" Type="http://schemas.openxmlformats.org/officeDocument/2006/relationships/hyperlink" Target="http://dip21.bundestag.de/dip21/btd/18/010/1801096.pdf" TargetMode="External"/><Relationship Id="rId711" Type="http://schemas.openxmlformats.org/officeDocument/2006/relationships/hyperlink" Target="https://dip.bundestag.de/vorgang/einsatz-deutscher-streitkr%C3%A4fte-zur-evakuierung-deutscher-staatsb%C3%BCrger-und-unter-konsularischer/125700?term=13/7233&amp;f.typ=Vorgang&amp;rows=25&amp;pos=1" TargetMode="External"/><Relationship Id="rId949" Type="http://schemas.openxmlformats.org/officeDocument/2006/relationships/hyperlink" Target="http://dip21.bundestag.de/dip21/btd/18/112/1811273.pdf" TargetMode="External"/><Relationship Id="rId1134" Type="http://schemas.openxmlformats.org/officeDocument/2006/relationships/hyperlink" Target="http://dipbt.bundestag.de/extrakt/ba/WP19/2331/233103.html" TargetMode="External"/><Relationship Id="rId1341" Type="http://schemas.openxmlformats.org/officeDocument/2006/relationships/hyperlink" Target="https://dip21.bundestag.de/dip21/btd/19/296/1929626.pdf" TargetMode="External"/><Relationship Id="rId78" Type="http://schemas.openxmlformats.org/officeDocument/2006/relationships/hyperlink" Target="http://dipbt.bundestag.de/doc/btp/15/15129.pdf" TargetMode="External"/><Relationship Id="rId143" Type="http://schemas.openxmlformats.org/officeDocument/2006/relationships/hyperlink" Target="http://dip21.bundestag.de/dip21/btd/16/094/1609461.pdf" TargetMode="External"/><Relationship Id="rId350" Type="http://schemas.openxmlformats.org/officeDocument/2006/relationships/hyperlink" Target="http://dip21.bundestag.de/dip21/btp/17/17114.pdf" TargetMode="External"/><Relationship Id="rId588" Type="http://schemas.openxmlformats.org/officeDocument/2006/relationships/hyperlink" Target="http://dipbt.bundestag.de/doc/btp/12/12151.pdf" TargetMode="External"/><Relationship Id="rId795" Type="http://schemas.openxmlformats.org/officeDocument/2006/relationships/hyperlink" Target="http://dipbt.bundestag.de/dip21/btp/16/16036.pdf" TargetMode="External"/><Relationship Id="rId809" Type="http://schemas.openxmlformats.org/officeDocument/2006/relationships/hyperlink" Target="http://dipbt.bundestag.de/extrakt/ba/WP16/63/6390.html" TargetMode="External"/><Relationship Id="rId1201" Type="http://schemas.openxmlformats.org/officeDocument/2006/relationships/hyperlink" Target="http://dipbt.bundestag.de/extrakt/ba/WP19/2478/247823.html" TargetMode="External"/><Relationship Id="rId1439" Type="http://schemas.openxmlformats.org/officeDocument/2006/relationships/hyperlink" Target="https://dserver.bundestag.de/btd/20/070/2007075.pdf" TargetMode="External"/><Relationship Id="rId9" Type="http://schemas.openxmlformats.org/officeDocument/2006/relationships/hyperlink" Target="http://dipbt.bundestag.de/doc/btd/14/074/1407447.pdf" TargetMode="External"/><Relationship Id="rId210" Type="http://schemas.openxmlformats.org/officeDocument/2006/relationships/hyperlink" Target="http://dip21.bundestag.de/dip21/btd/16/002/1600268.pdf" TargetMode="External"/><Relationship Id="rId448" Type="http://schemas.openxmlformats.org/officeDocument/2006/relationships/hyperlink" Target="http://dipbt.bundestag.de/dip21/btd/17/125/1712523.pdf" TargetMode="External"/><Relationship Id="rId655" Type="http://schemas.openxmlformats.org/officeDocument/2006/relationships/hyperlink" Target="http://dip21.bundestag.de/dip21/btd/18/065/1806503.pdf" TargetMode="External"/><Relationship Id="rId862" Type="http://schemas.openxmlformats.org/officeDocument/2006/relationships/hyperlink" Target="http://dipbt.bundestag.de/extrakt/ba/WP17/265/26507.html" TargetMode="External"/><Relationship Id="rId1078" Type="http://schemas.openxmlformats.org/officeDocument/2006/relationships/hyperlink" Target="http://dipbt.bundestag.de/doc/btp/19/19004.pdf" TargetMode="External"/><Relationship Id="rId1285" Type="http://schemas.openxmlformats.org/officeDocument/2006/relationships/hyperlink" Target="https://www.abgeordnetenwatch.de/bundestag/19/abstimmungen/verlaengerung-des-bundeswehreinsatzes-in-mali-minusma-2020/2021" TargetMode="External"/><Relationship Id="rId1492" Type="http://schemas.openxmlformats.org/officeDocument/2006/relationships/hyperlink" Target="https://dip.bundestag.de/vorgang/fortsetzung-des-einsatzes-bewaffneter-deutscher-streitkr%C3%A4fte-stabilisierung-sichern-wiedererstarken/315562" TargetMode="External"/><Relationship Id="rId1506" Type="http://schemas.openxmlformats.org/officeDocument/2006/relationships/hyperlink" Target="https://dserver.bundestag.de/btp/20/20210.pdf" TargetMode="External"/><Relationship Id="rId294" Type="http://schemas.openxmlformats.org/officeDocument/2006/relationships/hyperlink" Target="http://dip21.bundestag.de/dip21/btd/16/128/1612881.pdf" TargetMode="External"/><Relationship Id="rId308" Type="http://schemas.openxmlformats.org/officeDocument/2006/relationships/hyperlink" Target="http://dip21.bundestag.de/dip21/btd/17/036/1703691.pdf" TargetMode="External"/><Relationship Id="rId515" Type="http://schemas.openxmlformats.org/officeDocument/2006/relationships/hyperlink" Target="http://www.abgeordnetenwatch.de/beteiligung_deutscher_streikraefte_an_ausbildungsmission_in_somalia-1105-590.html" TargetMode="External"/><Relationship Id="rId722" Type="http://schemas.openxmlformats.org/officeDocument/2006/relationships/hyperlink" Target="http://dipbt.bundestag.de/doc/btp/14/14043.pdf" TargetMode="External"/><Relationship Id="rId1145" Type="http://schemas.openxmlformats.org/officeDocument/2006/relationships/hyperlink" Target="https://www.abgeordnetenwatch.de/bundestag/abstimmungen/verlaengerung-des-bundeswehreinsatzes-mali-eutm-201812019" TargetMode="External"/><Relationship Id="rId1352" Type="http://schemas.openxmlformats.org/officeDocument/2006/relationships/hyperlink" Target="https://dip.bundestag.de/vorgang/fortsetzung-der-beteiligung-bewaffneter-deutscher-streitkr%C3%A4fte-an-der-multidimensionalen-integrierten/276923" TargetMode="External"/><Relationship Id="rId89" Type="http://schemas.openxmlformats.org/officeDocument/2006/relationships/hyperlink" Target="http://dip.bundestag.de/btd/15/056/1505608.pdf" TargetMode="External"/><Relationship Id="rId154" Type="http://schemas.openxmlformats.org/officeDocument/2006/relationships/hyperlink" Target="http://dip21.bundestag.de/dip21/btd/15/020/1502004.pdf" TargetMode="External"/><Relationship Id="rId361" Type="http://schemas.openxmlformats.org/officeDocument/2006/relationships/hyperlink" Target="http://dip21.bundestag.de/dip21/btp/17/17121.pdf" TargetMode="External"/><Relationship Id="rId599" Type="http://schemas.openxmlformats.org/officeDocument/2006/relationships/hyperlink" Target="http://dip21.bundestag.de/dip21/btd/16/071/1607165.pdf" TargetMode="External"/><Relationship Id="rId1005" Type="http://schemas.openxmlformats.org/officeDocument/2006/relationships/hyperlink" Target="http://dipbt.bundestag.de/extrakt/ba/WP17/368/36873.html" TargetMode="External"/><Relationship Id="rId1212" Type="http://schemas.openxmlformats.org/officeDocument/2006/relationships/hyperlink" Target="http://dipbt.bundestag.de/doc/btp/19/19089.pdf" TargetMode="External"/><Relationship Id="rId459" Type="http://schemas.openxmlformats.org/officeDocument/2006/relationships/hyperlink" Target="http://dip21.bundestag.de/dip21/btd/17/136/1713661.pdf" TargetMode="External"/><Relationship Id="rId666" Type="http://schemas.openxmlformats.org/officeDocument/2006/relationships/hyperlink" Target="http://dip.bundestag.de/btd/18/068/1806866.pdf" TargetMode="External"/><Relationship Id="rId873" Type="http://schemas.openxmlformats.org/officeDocument/2006/relationships/hyperlink" Target="http://dipbt.bundestag.de/dip21/btp/17/17074.pdf" TargetMode="External"/><Relationship Id="rId1089" Type="http://schemas.openxmlformats.org/officeDocument/2006/relationships/hyperlink" Target="https://www.abgeordnetenwatch.de/bundestag/abstimmungen/verlaengerung-des-bundesweheinsatzes-im-suedsudan-unmiss-2017" TargetMode="External"/><Relationship Id="rId1296" Type="http://schemas.openxmlformats.org/officeDocument/2006/relationships/hyperlink" Target="http://dipbt.bundestag.de/doc/btp/19/19152.pdf" TargetMode="External"/><Relationship Id="rId1517" Type="http://schemas.openxmlformats.org/officeDocument/2006/relationships/hyperlink" Target="https://dserver.bundestag.de/btd/20/147/2014791.pdf" TargetMode="External"/><Relationship Id="rId16" Type="http://schemas.openxmlformats.org/officeDocument/2006/relationships/hyperlink" Target="http://dipbt.bundestag.de/doc/btp/12/12240.pdf" TargetMode="External"/><Relationship Id="rId221" Type="http://schemas.openxmlformats.org/officeDocument/2006/relationships/hyperlink" Target="http://dip21.bundestag.de/dip21/btd/16/029/1602900.pdf" TargetMode="External"/><Relationship Id="rId319" Type="http://schemas.openxmlformats.org/officeDocument/2006/relationships/hyperlink" Target="http://dip21.bundestag.de/dip21/btd/17/040/1704057.pdf" TargetMode="External"/><Relationship Id="rId526" Type="http://schemas.openxmlformats.org/officeDocument/2006/relationships/hyperlink" Target="http://dip21.bundestag.de/dip21/btp/18/18040.pdf" TargetMode="External"/><Relationship Id="rId1156" Type="http://schemas.openxmlformats.org/officeDocument/2006/relationships/hyperlink" Target="http://dipbt.bundestag.de/doc/btd/19/027/1902736.pdf" TargetMode="External"/><Relationship Id="rId1363" Type="http://schemas.openxmlformats.org/officeDocument/2006/relationships/hyperlink" Target="http://dipbt.bundestag.de/doc/btp/19/19229.pdf" TargetMode="External"/><Relationship Id="rId733" Type="http://schemas.openxmlformats.org/officeDocument/2006/relationships/hyperlink" Target="https://dip.bundestag.de/vorgang/einsatz-bewaffneter-deutscher-streitkr%C3%A4fte-bei-der-unterst%C3%BCtzung-der-gemeinsamen-reaktion/113352" TargetMode="External"/><Relationship Id="rId940" Type="http://schemas.openxmlformats.org/officeDocument/2006/relationships/hyperlink" Target="http://dip21.bundestag.de/dip21/btd/18/108/1810819.pdf" TargetMode="External"/><Relationship Id="rId1016" Type="http://schemas.openxmlformats.org/officeDocument/2006/relationships/hyperlink" Target="http://dip21.bundestag.de/dip21/btd/18/116/1811621.pdf" TargetMode="External"/><Relationship Id="rId165" Type="http://schemas.openxmlformats.org/officeDocument/2006/relationships/hyperlink" Target="http://dip21.bundestag.de/dip21/btd/16/102/1610243.pdf" TargetMode="External"/><Relationship Id="rId372" Type="http://schemas.openxmlformats.org/officeDocument/2006/relationships/hyperlink" Target="http://dip.bundestag.de/btd/17/079/1707996.pdf" TargetMode="External"/><Relationship Id="rId677" Type="http://schemas.openxmlformats.org/officeDocument/2006/relationships/hyperlink" Target="http://dipbt.bundestag.de/doc/btd/18/070/1807080.pdf" TargetMode="External"/><Relationship Id="rId800" Type="http://schemas.openxmlformats.org/officeDocument/2006/relationships/hyperlink" Target="http://dipbt.bundestag.de/dip21/btp/16/16060.pdf" TargetMode="External"/><Relationship Id="rId1223" Type="http://schemas.openxmlformats.org/officeDocument/2006/relationships/hyperlink" Target="http://dipbt.bundestag.de/doc/btp/19/19095.pdf" TargetMode="External"/><Relationship Id="rId1430" Type="http://schemas.openxmlformats.org/officeDocument/2006/relationships/hyperlink" Target="https://dserver.bundestag.de/btd/20/066/2006655.pdf" TargetMode="External"/><Relationship Id="rId1528" Type="http://schemas.openxmlformats.org/officeDocument/2006/relationships/hyperlink" Target="http://dip21.bundestag.de/dip21/btd/21/004/2100466.pdf" TargetMode="External"/><Relationship Id="rId232" Type="http://schemas.openxmlformats.org/officeDocument/2006/relationships/hyperlink" Target="http://dip21.bundestag.de/dip21/btp/16/16037.pdf" TargetMode="External"/><Relationship Id="rId884" Type="http://schemas.openxmlformats.org/officeDocument/2006/relationships/hyperlink" Target="http://dip21.bundestag.de/dip21/btd/18/082/1808287.pdf" TargetMode="External"/><Relationship Id="rId27" Type="http://schemas.openxmlformats.org/officeDocument/2006/relationships/hyperlink" Target="http://dipbt.bundestag.de/doc/btd/13/072/1307265.pdf" TargetMode="External"/><Relationship Id="rId537" Type="http://schemas.openxmlformats.org/officeDocument/2006/relationships/hyperlink" Target="http://www.abgeordnetenwatch.de/verlaengerung_des_bundeswehreinsatzes_im_kosovo_kfor-1105-620.html" TargetMode="External"/><Relationship Id="rId744" Type="http://schemas.openxmlformats.org/officeDocument/2006/relationships/hyperlink" Target="https://dip.bundestag.de/vorgang/fortsetzung-des-einsatzes-bewaffneter-deutscher-streitkr%C3%A4fte-bei-der-unterst%C3%BCtzung-der/88699" TargetMode="External"/><Relationship Id="rId951" Type="http://schemas.openxmlformats.org/officeDocument/2006/relationships/hyperlink" Target="http://dipbt.bundestag.de/extrakt/ba/WP18/772/77240.html" TargetMode="External"/><Relationship Id="rId1167" Type="http://schemas.openxmlformats.org/officeDocument/2006/relationships/hyperlink" Target="http://dip21.bundestag.de/dip21/btd/19/047/1904719.pdf" TargetMode="External"/><Relationship Id="rId1374" Type="http://schemas.openxmlformats.org/officeDocument/2006/relationships/hyperlink" Target="http://dipbt.bundestag.de/doc/btp/19/19225.pdf" TargetMode="External"/><Relationship Id="rId80" Type="http://schemas.openxmlformats.org/officeDocument/2006/relationships/hyperlink" Target="http://dip.bundestag.de/btd/15/041/1504165.pdf" TargetMode="External"/><Relationship Id="rId176" Type="http://schemas.openxmlformats.org/officeDocument/2006/relationships/hyperlink" Target="http://dip21.bundestag.de/dip21/btp/14/14243.pdf" TargetMode="External"/><Relationship Id="rId383" Type="http://schemas.openxmlformats.org/officeDocument/2006/relationships/hyperlink" Target="http://dip21.bundestag.de/dip21/btp/17/17146.pdf" TargetMode="External"/><Relationship Id="rId590" Type="http://schemas.openxmlformats.org/officeDocument/2006/relationships/hyperlink" Target="http://dipbt.bundestag.de/doc/btp/14/14006.pdf" TargetMode="External"/><Relationship Id="rId604" Type="http://schemas.openxmlformats.org/officeDocument/2006/relationships/hyperlink" Target="http://www.abgeordnetenwatch.de/verlaengerung_des_bundeswehreinsatzes_in_mali_eutm_mali-1105-714.html" TargetMode="External"/><Relationship Id="rId811" Type="http://schemas.openxmlformats.org/officeDocument/2006/relationships/hyperlink" Target="http://dipbt.bundestag.de/extrakt/ba/WP16/96/9680.html" TargetMode="External"/><Relationship Id="rId1027" Type="http://schemas.openxmlformats.org/officeDocument/2006/relationships/hyperlink" Target="http://dip21.bundestag.de/dip21/btd/18/126/1812694.pdf" TargetMode="External"/><Relationship Id="rId1234" Type="http://schemas.openxmlformats.org/officeDocument/2006/relationships/hyperlink" Target="https://www.abgeordnetenwatch.de/bundestag/abstimmungen/fortsetzung-des-bundeswehreinsatzes-darfur" TargetMode="External"/><Relationship Id="rId1441" Type="http://schemas.openxmlformats.org/officeDocument/2006/relationships/hyperlink" Target="https://dip.bundestag.de/vorgang/fortsetzung-der-beteiligung-bewaffneter-deutscher-streitkr%C3%A4fte-an-der-eu-gef%C3%BChrten-sicherheitsoperation/300181" TargetMode="External"/><Relationship Id="rId243" Type="http://schemas.openxmlformats.org/officeDocument/2006/relationships/hyperlink" Target="http://dip21.bundestag.de/dip21/btd/16/113/1611337.pdf" TargetMode="External"/><Relationship Id="rId450" Type="http://schemas.openxmlformats.org/officeDocument/2006/relationships/hyperlink" Target="http://dip21.bundestag.de/dip21/btp/17/17225.pdf" TargetMode="External"/><Relationship Id="rId688" Type="http://schemas.openxmlformats.org/officeDocument/2006/relationships/hyperlink" Target="http://dipbt.bundestag.de/extrakt/ba/WP18/715/71548.html" TargetMode="External"/><Relationship Id="rId895" Type="http://schemas.openxmlformats.org/officeDocument/2006/relationships/hyperlink" Target="http://www.abgeordnetenwatch.de/verlaengerung_des_bundeswehreinsatzes_im_suedsudan_unmiss-1105-774.html" TargetMode="External"/><Relationship Id="rId909" Type="http://schemas.openxmlformats.org/officeDocument/2006/relationships/hyperlink" Target="http://dipbt.bundestag.de/extrakt/ba/WP18/750/75059.html" TargetMode="External"/><Relationship Id="rId1080" Type="http://schemas.openxmlformats.org/officeDocument/2006/relationships/hyperlink" Target="http://dipbt.bundestag.de/doc/btp/19/19005.pdf" TargetMode="External"/><Relationship Id="rId1301" Type="http://schemas.openxmlformats.org/officeDocument/2006/relationships/hyperlink" Target="http://dipbt.bundestag.de/doc/btp/19/19153.pdf" TargetMode="External"/><Relationship Id="rId1539" Type="http://schemas.openxmlformats.org/officeDocument/2006/relationships/hyperlink" Target="http://dip21.bundestag.de/dip21/btd/21/004/2100442.pdf" TargetMode="External"/><Relationship Id="rId38" Type="http://schemas.openxmlformats.org/officeDocument/2006/relationships/hyperlink" Target="http://dipbt.bundestag.de/doc/btd/14/011/1401133.pdf" TargetMode="External"/><Relationship Id="rId103" Type="http://schemas.openxmlformats.org/officeDocument/2006/relationships/hyperlink" Target="http://dip.bundestag.de/btd/16/056/1605655.pdf" TargetMode="External"/><Relationship Id="rId310" Type="http://schemas.openxmlformats.org/officeDocument/2006/relationships/hyperlink" Target="http://dip21.bundestag.de/dip21/btd/17/036/1703690.pdf" TargetMode="External"/><Relationship Id="rId548" Type="http://schemas.openxmlformats.org/officeDocument/2006/relationships/hyperlink" Target="http://dip.bundestag.de/btd/18/031/1803192.pdf" TargetMode="External"/><Relationship Id="rId755" Type="http://schemas.openxmlformats.org/officeDocument/2006/relationships/hyperlink" Target="http://dipbt.bundestag.de/doc/btp/15/15050.pdf" TargetMode="External"/><Relationship Id="rId962" Type="http://schemas.openxmlformats.org/officeDocument/2006/relationships/hyperlink" Target="http://www.abgeordnetenwatch.de/verlaengerung_des_bundeswehreinsatzes_in_suedsudan-1105-830.html" TargetMode="External"/><Relationship Id="rId1178" Type="http://schemas.openxmlformats.org/officeDocument/2006/relationships/hyperlink" Target="http://dip21.bundestag.de/dip21/btd/19/077/1907727.pdf" TargetMode="External"/><Relationship Id="rId1385" Type="http://schemas.openxmlformats.org/officeDocument/2006/relationships/hyperlink" Target="https://dserver.bundestag.de/btd/20/012/2001240.pdf" TargetMode="External"/><Relationship Id="rId91" Type="http://schemas.openxmlformats.org/officeDocument/2006/relationships/hyperlink" Target="http://dip.bundestag.de/btd/16/015/1601507.pdf" TargetMode="External"/><Relationship Id="rId187" Type="http://schemas.openxmlformats.org/officeDocument/2006/relationships/hyperlink" Target="http://dip21.bundestag.de/dip21/btp/14/14190.pdf" TargetMode="External"/><Relationship Id="rId394" Type="http://schemas.openxmlformats.org/officeDocument/2006/relationships/hyperlink" Target="http://dip21.bundestag.de/dip21/btp/17/17175.pdf" TargetMode="External"/><Relationship Id="rId408" Type="http://schemas.openxmlformats.org/officeDocument/2006/relationships/hyperlink" Target="http://dip21.bundestag.de/dip21/btp/17/17187.pdf" TargetMode="External"/><Relationship Id="rId615" Type="http://schemas.openxmlformats.org/officeDocument/2006/relationships/hyperlink" Target="http://dipbt.bundestag.de/dip21/btp/18/18106.pdf" TargetMode="External"/><Relationship Id="rId822" Type="http://schemas.openxmlformats.org/officeDocument/2006/relationships/hyperlink" Target="http://dipbt.bundestag.de/extrakt/ba/WP16/107/10762.html" TargetMode="External"/><Relationship Id="rId1038" Type="http://schemas.openxmlformats.org/officeDocument/2006/relationships/hyperlink" Target="http://dipbt.bundestag.de/dip21/btp/18/18238" TargetMode="External"/><Relationship Id="rId1245" Type="http://schemas.openxmlformats.org/officeDocument/2006/relationships/hyperlink" Target="https://dip21.bundestag.de/dip21/btd/19/170/1917032.pdf" TargetMode="External"/><Relationship Id="rId1452" Type="http://schemas.openxmlformats.org/officeDocument/2006/relationships/hyperlink" Target="https://www.abgeordnetenwatch.de/bundestag/20/abstimmungen/verlaengerung-des-bundeswehreinsatzes-vor-der-libanesischen-kueste-unifil" TargetMode="External"/><Relationship Id="rId254" Type="http://schemas.openxmlformats.org/officeDocument/2006/relationships/hyperlink" Target="http://dip21.bundestag.de/dip21/btp/16/16230.pdf" TargetMode="External"/><Relationship Id="rId699" Type="http://schemas.openxmlformats.org/officeDocument/2006/relationships/hyperlink" Target="http://dipbt.bundestag.de/dip21/btp/18/18161.pdf" TargetMode="External"/><Relationship Id="rId1091" Type="http://schemas.openxmlformats.org/officeDocument/2006/relationships/hyperlink" Target="https://www.abgeordnetenwatch.de/bundestag/abstimmungen/verlaengerung-ausbildungsfortsetzung-irak" TargetMode="External"/><Relationship Id="rId1105" Type="http://schemas.openxmlformats.org/officeDocument/2006/relationships/hyperlink" Target="http://dipbt.bundestag.de/dip21/btd/19/013/1901300.pdf" TargetMode="External"/><Relationship Id="rId1312" Type="http://schemas.openxmlformats.org/officeDocument/2006/relationships/hyperlink" Target="http://dipbt.bundestag.de/doc/btp/19/19159.pdf" TargetMode="External"/><Relationship Id="rId49" Type="http://schemas.openxmlformats.org/officeDocument/2006/relationships/hyperlink" Target="http://dipbt.bundestag.de/doc/btp/14/14174.pdf" TargetMode="External"/><Relationship Id="rId114" Type="http://schemas.openxmlformats.org/officeDocument/2006/relationships/hyperlink" Target="http://dipbt.bundestag.de/doc/btp/15/15139.pdf" TargetMode="External"/><Relationship Id="rId461" Type="http://schemas.openxmlformats.org/officeDocument/2006/relationships/hyperlink" Target="http://dip21.bundestag.de/dip21/btd/17/137/1713753.pdf" TargetMode="External"/><Relationship Id="rId559" Type="http://schemas.openxmlformats.org/officeDocument/2006/relationships/hyperlink" Target="http://dip21.bundestag.de/dip21/btp/18/18073.pdf" TargetMode="External"/><Relationship Id="rId766" Type="http://schemas.openxmlformats.org/officeDocument/2006/relationships/hyperlink" Target="https://dip.bundestag.de/vorgang/einsatz-bewaffneter-deutscher-streitkr%C3%A4fte-zur-unterst%C3%BCtzung-der-%C3%BCberwachungsmission-amis-der/91520" TargetMode="External"/><Relationship Id="rId1189" Type="http://schemas.openxmlformats.org/officeDocument/2006/relationships/hyperlink" Target="http://dip21.bundestag.de/dip21/btd/19/099/1909933.pdf" TargetMode="External"/><Relationship Id="rId1396" Type="http://schemas.openxmlformats.org/officeDocument/2006/relationships/hyperlink" Target="https://dip.bundestag.de/vorgang/fortsetzung-der-beteiligung-bewaffneter-deutscher-streitkr%C3%A4fte-am-f%C3%A4higkeitsaufbau-der-europ%C3%A4ischen/287555" TargetMode="External"/><Relationship Id="rId198" Type="http://schemas.openxmlformats.org/officeDocument/2006/relationships/hyperlink" Target="http://dip21.bundestag.de/dip21/btp/15/15014.pdf" TargetMode="External"/><Relationship Id="rId321" Type="http://schemas.openxmlformats.org/officeDocument/2006/relationships/hyperlink" Target="http://dip21.bundestag.de/dip21/btp/17/17088.pdf" TargetMode="External"/><Relationship Id="rId419" Type="http://schemas.openxmlformats.org/officeDocument/2006/relationships/hyperlink" Target="http://dipbt.bundestag.de/dip21/btd/17/113/1711399.pdf" TargetMode="External"/><Relationship Id="rId626" Type="http://schemas.openxmlformats.org/officeDocument/2006/relationships/hyperlink" Target="http://dip21.bundestag.de/dip21/btd/18/050/1805053.pdf" TargetMode="External"/><Relationship Id="rId973" Type="http://schemas.openxmlformats.org/officeDocument/2006/relationships/hyperlink" Target="http://dipbt.bundestag.de/extrakt/ba/WP18/600/60057.html" TargetMode="External"/><Relationship Id="rId1049" Type="http://schemas.openxmlformats.org/officeDocument/2006/relationships/hyperlink" Target="https://www.abgeordnetenwatch.de/bundestag-2013-2017/abstimmungen/verlangerung-des-bundeswehreinsatzes-somalia-atalanta" TargetMode="External"/><Relationship Id="rId1256" Type="http://schemas.openxmlformats.org/officeDocument/2006/relationships/hyperlink" Target="https://www.abgeordnetenwatch.de/bundestag/19/abstimmungen/fortsetzung-des-bundeswehreinsatzes-afghanistan" TargetMode="External"/><Relationship Id="rId833" Type="http://schemas.openxmlformats.org/officeDocument/2006/relationships/hyperlink" Target="http://dipbt.bundestag.de/dip21/btp/16/16174.pdf" TargetMode="External"/><Relationship Id="rId1116" Type="http://schemas.openxmlformats.org/officeDocument/2006/relationships/hyperlink" Target="http://dipbt.bundestag.de/doc/btp/19/19023.pdf" TargetMode="External"/><Relationship Id="rId1463" Type="http://schemas.openxmlformats.org/officeDocument/2006/relationships/hyperlink" Target="https://dip.bundestag.de/vorgang/beteiligung-bewaffneter-deutscher-streitkr%C3%A4fte-an-der-durch-die-europ%C3%A4ische-union/308838" TargetMode="External"/><Relationship Id="rId265" Type="http://schemas.openxmlformats.org/officeDocument/2006/relationships/hyperlink" Target="http://dip21.bundestag.de/dip21/btp/17/17009.pdf" TargetMode="External"/><Relationship Id="rId472" Type="http://schemas.openxmlformats.org/officeDocument/2006/relationships/hyperlink" Target="http://dip21.bundestag.de/dip21/btd/17/141/1714175.pdf" TargetMode="External"/><Relationship Id="rId900" Type="http://schemas.openxmlformats.org/officeDocument/2006/relationships/hyperlink" Target="http://dipbt.bundestag.de/extrakt/ba/WP18/746/74637.html" TargetMode="External"/><Relationship Id="rId1323" Type="http://schemas.openxmlformats.org/officeDocument/2006/relationships/hyperlink" Target="https://dip21.bundestag.de/dip21/btd/19/265/1926558.pdf" TargetMode="External"/><Relationship Id="rId1530" Type="http://schemas.openxmlformats.org/officeDocument/2006/relationships/hyperlink" Target="https://dserver.bundestag.de/btp/21/21013.pdf" TargetMode="External"/><Relationship Id="rId125" Type="http://schemas.openxmlformats.org/officeDocument/2006/relationships/hyperlink" Target="http://dipbt.bundestag.de/doc/btp/15/15143.pdf" TargetMode="External"/><Relationship Id="rId332" Type="http://schemas.openxmlformats.org/officeDocument/2006/relationships/hyperlink" Target="http://www.abgeordnetenwatch.de/awacs_einsatz_in_afghanistan-605-363.html" TargetMode="External"/><Relationship Id="rId777" Type="http://schemas.openxmlformats.org/officeDocument/2006/relationships/hyperlink" Target="https://dip.bundestag.de/vorgang/fortsetzung-der-beteiligung-deutscher-streitkr%C3%A4fte-an-der-friedensmission-der-vereinten/93592" TargetMode="External"/><Relationship Id="rId984" Type="http://schemas.openxmlformats.org/officeDocument/2006/relationships/hyperlink" Target="http://dipbt.bundestag.de/extrakt/ba/WP18/563/56369.html" TargetMode="External"/><Relationship Id="rId637" Type="http://schemas.openxmlformats.org/officeDocument/2006/relationships/hyperlink" Target="http://dipbt.bundestag.de/dip21/btp/18/18113.pdf" TargetMode="External"/><Relationship Id="rId844" Type="http://schemas.openxmlformats.org/officeDocument/2006/relationships/hyperlink" Target="http://dipbt.bundestag.de/extrakt/ba/WP16/205/20551.html" TargetMode="External"/><Relationship Id="rId1267" Type="http://schemas.openxmlformats.org/officeDocument/2006/relationships/hyperlink" Target="http://dipbt.bundestag.de/extrakt/ba/WP19/2613/261388.html" TargetMode="External"/><Relationship Id="rId1474" Type="http://schemas.openxmlformats.org/officeDocument/2006/relationships/hyperlink" Target="http://dip21.bundestag.de/dip21/btd/20/110/2011023.pdf" TargetMode="External"/><Relationship Id="rId276" Type="http://schemas.openxmlformats.org/officeDocument/2006/relationships/hyperlink" Target="http://dip21.bundestag.de/dip21/btp/17/17012.pdf" TargetMode="External"/><Relationship Id="rId483" Type="http://schemas.openxmlformats.org/officeDocument/2006/relationships/hyperlink" Target="http://dip21.bundestag.de/dip21/btd/18/003/1800347.pdf" TargetMode="External"/><Relationship Id="rId690" Type="http://schemas.openxmlformats.org/officeDocument/2006/relationships/hyperlink" Target="http://dip21.bundestag.de/dip21/btd/18/073/1807366.pdf" TargetMode="External"/><Relationship Id="rId704" Type="http://schemas.openxmlformats.org/officeDocument/2006/relationships/hyperlink" Target="http://dipbt.bundestag.de/extrakt/ba/WP12/1510/151065.html" TargetMode="External"/><Relationship Id="rId911" Type="http://schemas.openxmlformats.org/officeDocument/2006/relationships/hyperlink" Target="http://dip.bundestag.de/btd/18/090/1809073.pdf" TargetMode="External"/><Relationship Id="rId1127" Type="http://schemas.openxmlformats.org/officeDocument/2006/relationships/hyperlink" Target="http://dip21.bundestag.de/dip21/btd/19/017/1901743.pdf" TargetMode="External"/><Relationship Id="rId1334" Type="http://schemas.openxmlformats.org/officeDocument/2006/relationships/hyperlink" Target="https://dip21.bundestag.de/dip21/btd/19/285/1928514.pdf" TargetMode="External"/><Relationship Id="rId1541" Type="http://schemas.openxmlformats.org/officeDocument/2006/relationships/hyperlink" Target="https://dip.bundestag.de/vorgang/fortsetzung-der-beteiligung-bewaffneter-deutscher-streitkr%C3%A4fte-an-der-united-nations/321993" TargetMode="External"/><Relationship Id="rId40" Type="http://schemas.openxmlformats.org/officeDocument/2006/relationships/hyperlink" Target="http://dipbt.bundestag.de/doc/btp/14/14043.pdf" TargetMode="External"/><Relationship Id="rId136" Type="http://schemas.openxmlformats.org/officeDocument/2006/relationships/hyperlink" Target="http://dipbt.bundestag.de/dip21/btp/16/16126.pdf" TargetMode="External"/><Relationship Id="rId343" Type="http://schemas.openxmlformats.org/officeDocument/2006/relationships/hyperlink" Target="http://www.abgeordnetenwatch.de/verlaengerung_bosnien_einsatz_althea-605-338.html" TargetMode="External"/><Relationship Id="rId550" Type="http://schemas.openxmlformats.org/officeDocument/2006/relationships/hyperlink" Target="http://dip.bundestag.de/btd/18/031/1803193.pdf" TargetMode="External"/><Relationship Id="rId788" Type="http://schemas.openxmlformats.org/officeDocument/2006/relationships/hyperlink" Target="http://dipbt.bundestag.de/extrakt/ba/WP16/64/6412.html" TargetMode="External"/><Relationship Id="rId995" Type="http://schemas.openxmlformats.org/officeDocument/2006/relationships/hyperlink" Target="http://dipbt.bundestag.de/extrakt/ba/WP17/482/48218.html" TargetMode="External"/><Relationship Id="rId1180" Type="http://schemas.openxmlformats.org/officeDocument/2006/relationships/hyperlink" Target="http://dip21.bundestag.de/dip21/btd/19/077/1907726.pdf" TargetMode="External"/><Relationship Id="rId1401" Type="http://schemas.openxmlformats.org/officeDocument/2006/relationships/hyperlink" Target="https://www.abgeordnetenwatch.de/bundestag/20/abstimmungen/verlaengerung-des-bundeswehreinsatzes-im-irak-2023" TargetMode="External"/><Relationship Id="rId203" Type="http://schemas.openxmlformats.org/officeDocument/2006/relationships/hyperlink" Target="http://dip21.bundestag.de/dip21/btd/15/007/1500709.pdf" TargetMode="External"/><Relationship Id="rId648" Type="http://schemas.openxmlformats.org/officeDocument/2006/relationships/hyperlink" Target="http://dip21.bundestag.de/dip21/btd/18/061/1806189.pdf" TargetMode="External"/><Relationship Id="rId855" Type="http://schemas.openxmlformats.org/officeDocument/2006/relationships/hyperlink" Target="http://dipbt.bundestag.de/dip21/btp/17/17007.pdf" TargetMode="External"/><Relationship Id="rId1040" Type="http://schemas.openxmlformats.org/officeDocument/2006/relationships/hyperlink" Target="http://dipbt.bundestag.de/dip21/btp/18/18243" TargetMode="External"/><Relationship Id="rId1278" Type="http://schemas.openxmlformats.org/officeDocument/2006/relationships/hyperlink" Target="https://dip21.bundestag.de/dip21/btd/19/195/1919583.pdf" TargetMode="External"/><Relationship Id="rId1485" Type="http://schemas.openxmlformats.org/officeDocument/2006/relationships/hyperlink" Target="http://dip21.bundestag.de/dip21/btd/20/114/2011411.pdf" TargetMode="External"/><Relationship Id="rId287" Type="http://schemas.openxmlformats.org/officeDocument/2006/relationships/hyperlink" Target="http://dip21.bundestag.de/dip21/btp/17/17046.pdf" TargetMode="External"/><Relationship Id="rId410" Type="http://schemas.openxmlformats.org/officeDocument/2006/relationships/hyperlink" Target="http://dipbt.bundestag.de/dip21/btd/17/101/1710163.pdf" TargetMode="External"/><Relationship Id="rId494" Type="http://schemas.openxmlformats.org/officeDocument/2006/relationships/hyperlink" Target="http://dip21.bundestag.de/dip21/btd/18/006/1800603.pdf" TargetMode="External"/><Relationship Id="rId508" Type="http://schemas.openxmlformats.org/officeDocument/2006/relationships/hyperlink" Target="http://dip21.bundestag.de/dip21/btd/18/010/1801081.pdf" TargetMode="External"/><Relationship Id="rId715" Type="http://schemas.openxmlformats.org/officeDocument/2006/relationships/hyperlink" Target="http://dipbt.bundestag.de/doc/btp/14/14003.pdf" TargetMode="External"/><Relationship Id="rId922" Type="http://schemas.openxmlformats.org/officeDocument/2006/relationships/hyperlink" Target="http://dip21.bundestag.de/dip21/btd/18/101/1810188.pdf" TargetMode="External"/><Relationship Id="rId1138" Type="http://schemas.openxmlformats.org/officeDocument/2006/relationships/hyperlink" Target="http://dipbt.bundestag.de/doc/btp/19/19026.pdf" TargetMode="External"/><Relationship Id="rId1345" Type="http://schemas.openxmlformats.org/officeDocument/2006/relationships/hyperlink" Target="https://dip21.bundestag.de/dip21/btd/19/306/1930628.pdf" TargetMode="External"/><Relationship Id="rId147" Type="http://schemas.openxmlformats.org/officeDocument/2006/relationships/hyperlink" Target="http://dip.bundestag.de/btd/16/027/1602774.pdf" TargetMode="External"/><Relationship Id="rId354" Type="http://schemas.openxmlformats.org/officeDocument/2006/relationships/hyperlink" Target="http://dip21.bundestag.de/dip21/btd/17/061/1706136.pdf" TargetMode="External"/><Relationship Id="rId799" Type="http://schemas.openxmlformats.org/officeDocument/2006/relationships/hyperlink" Target="http://dipbt.bundestag.de/dip21/btp/16/16053.pdf" TargetMode="External"/><Relationship Id="rId1191" Type="http://schemas.openxmlformats.org/officeDocument/2006/relationships/hyperlink" Target="http://dip21.bundestag.de/dip21/btd/19/089/1908972.pdf" TargetMode="External"/><Relationship Id="rId1205" Type="http://schemas.openxmlformats.org/officeDocument/2006/relationships/hyperlink" Target="http://dipbt.bundestag.de/extrakt/ba/WP19/2456/245690.html" TargetMode="External"/><Relationship Id="rId51" Type="http://schemas.openxmlformats.org/officeDocument/2006/relationships/hyperlink" Target="http://dipbt.bundestag.de/doc/btd/14/068/1406835.pdf" TargetMode="External"/><Relationship Id="rId561" Type="http://schemas.openxmlformats.org/officeDocument/2006/relationships/hyperlink" Target="http://dip21.bundestag.de/dip21/btp/18/18076.pdf" TargetMode="External"/><Relationship Id="rId659" Type="http://schemas.openxmlformats.org/officeDocument/2006/relationships/hyperlink" Target="http://dip21.bundestag.de/dip21/btd/18/066/1806684.pdf" TargetMode="External"/><Relationship Id="rId866" Type="http://schemas.openxmlformats.org/officeDocument/2006/relationships/hyperlink" Target="http://dipbt.bundestag.de/extrakt/ba/WP17/270/27014.html" TargetMode="External"/><Relationship Id="rId1289" Type="http://schemas.openxmlformats.org/officeDocument/2006/relationships/hyperlink" Target="https://dip21.bundestag.de/dip21/btd/19/190/1919003.pdf" TargetMode="External"/><Relationship Id="rId1412" Type="http://schemas.openxmlformats.org/officeDocument/2006/relationships/hyperlink" Target="https://dserver.bundestag.de/btd/20/056/2005668.pdf" TargetMode="External"/><Relationship Id="rId1496" Type="http://schemas.openxmlformats.org/officeDocument/2006/relationships/hyperlink" Target="https://dserver.bundestag.de/btp/20/20194.pdf" TargetMode="External"/><Relationship Id="rId214" Type="http://schemas.openxmlformats.org/officeDocument/2006/relationships/hyperlink" Target="http://dip21.bundestag.de/dip21/btp/16/16033.pdf" TargetMode="External"/><Relationship Id="rId298" Type="http://schemas.openxmlformats.org/officeDocument/2006/relationships/hyperlink" Target="http://dip21.bundestag.de/dip21/btp/17/17049.pdf" TargetMode="External"/><Relationship Id="rId421" Type="http://schemas.openxmlformats.org/officeDocument/2006/relationships/hyperlink" Target="http://dipbt.bundestag.de/dip21/btd/17/113/1711389.pdf" TargetMode="External"/><Relationship Id="rId519" Type="http://schemas.openxmlformats.org/officeDocument/2006/relationships/hyperlink" Target="http://www.abgeordnetenwatch.de/verlaengerung_des_anti_terror_einsatzes_im_mittelmeer_oae-1105-547.html" TargetMode="External"/><Relationship Id="rId1051" Type="http://schemas.openxmlformats.org/officeDocument/2006/relationships/hyperlink" Target="http://dip21.bundestag.de/dip21/btd/19/000/1900022.pdf" TargetMode="External"/><Relationship Id="rId1149" Type="http://schemas.openxmlformats.org/officeDocument/2006/relationships/hyperlink" Target="http://dipbt.bundestag.de/doc/btd/19/023/1902383.pdf" TargetMode="External"/><Relationship Id="rId1356" Type="http://schemas.openxmlformats.org/officeDocument/2006/relationships/hyperlink" Target="https://dip.bundestag.de/drucksache/fortsetzung-der-beteiligung-bewaffneter-deutscher-streitkr%C3%A4fte-an-der-internationalen-sicherheitspr%C3%A4senz/254006" TargetMode="External"/><Relationship Id="rId158" Type="http://schemas.openxmlformats.org/officeDocument/2006/relationships/hyperlink" Target="http://dip21.bundestag.de/dip21/btd/16/102/1610207.pdf" TargetMode="External"/><Relationship Id="rId726" Type="http://schemas.openxmlformats.org/officeDocument/2006/relationships/hyperlink" Target="http://dipbt.bundestag.de/doc/btp/14/14107.pdf" TargetMode="External"/><Relationship Id="rId933" Type="http://schemas.openxmlformats.org/officeDocument/2006/relationships/hyperlink" Target="http://dipbt.bundestag.de/dip21/btp/18/18209" TargetMode="External"/><Relationship Id="rId1009" Type="http://schemas.openxmlformats.org/officeDocument/2006/relationships/hyperlink" Target="http://dipbt.bundestag.de/extrakt/ba/WP17/323/32382.html" TargetMode="External"/><Relationship Id="rId62" Type="http://schemas.openxmlformats.org/officeDocument/2006/relationships/hyperlink" Target="http://dipbt.bundestag.de/doc/btp/15/15017.pdf" TargetMode="External"/><Relationship Id="rId365" Type="http://schemas.openxmlformats.org/officeDocument/2006/relationships/hyperlink" Target="http://www.abgeordnetenwatch.de/deutsche_beteiligung_an_un_aufbaumission_in_suedsudan-605-382.html" TargetMode="External"/><Relationship Id="rId572" Type="http://schemas.openxmlformats.org/officeDocument/2006/relationships/hyperlink" Target="http://www.abgeordnetenwatch.de/bundeswehreinsatz_in_afghanistan-1105-704.html" TargetMode="External"/><Relationship Id="rId1216" Type="http://schemas.openxmlformats.org/officeDocument/2006/relationships/hyperlink" Target="http://dipbt.bundestag.de/doc/btp/19/19098.pdf" TargetMode="External"/><Relationship Id="rId1423" Type="http://schemas.openxmlformats.org/officeDocument/2006/relationships/hyperlink" Target="https://dserver.bundestag.de/btd/20/064/2006484.pdf" TargetMode="External"/><Relationship Id="rId225" Type="http://schemas.openxmlformats.org/officeDocument/2006/relationships/hyperlink" Target="http://dipbt.bundestag.de/dip21/btp/16/16070.pdf" TargetMode="External"/><Relationship Id="rId432" Type="http://schemas.openxmlformats.org/officeDocument/2006/relationships/hyperlink" Target="http://dip21.bundestag.de/dip21/btp/17/17215.pdf" TargetMode="External"/><Relationship Id="rId877" Type="http://schemas.openxmlformats.org/officeDocument/2006/relationships/hyperlink" Target="http://dipbt.bundestag.de/extrakt/ba/WP18/735/73552.html" TargetMode="External"/><Relationship Id="rId1062" Type="http://schemas.openxmlformats.org/officeDocument/2006/relationships/hyperlink" Target="http://dip21.bundestag.de/dip21/btd/19/002/1900205.pdf" TargetMode="External"/><Relationship Id="rId737" Type="http://schemas.openxmlformats.org/officeDocument/2006/relationships/hyperlink" Target="https://dip.bundestag.de/vorgang/fortsetzung-der-beteiligung-bewaffneter-deutscher-streitkr%C3%A4fte-an-dem-nato-gef%C3%BChrten-einsatz/106485" TargetMode="External"/><Relationship Id="rId944" Type="http://schemas.openxmlformats.org/officeDocument/2006/relationships/hyperlink" Target="http://dip21.bundestag.de/dip21/btd/18/109/1810988.pdf" TargetMode="External"/><Relationship Id="rId1367" Type="http://schemas.openxmlformats.org/officeDocument/2006/relationships/hyperlink" Target="http://dipbt.bundestag.de/doc/btp/19/19117.pdf" TargetMode="External"/><Relationship Id="rId73" Type="http://schemas.openxmlformats.org/officeDocument/2006/relationships/hyperlink" Target="http://dipbt.bundestag.de/doc/btp/15/15051.pdf" TargetMode="External"/><Relationship Id="rId169" Type="http://schemas.openxmlformats.org/officeDocument/2006/relationships/hyperlink" Target="http://dip21.bundestag.de/dip21/btp/16/16183.pdf" TargetMode="External"/><Relationship Id="rId376" Type="http://schemas.openxmlformats.org/officeDocument/2006/relationships/hyperlink" Target="http://www.abgeordnetenwatch.de/verlaengerung_des_anti_terror_einsatzes_im_mittelmeer_oae-605-407.html" TargetMode="External"/><Relationship Id="rId583" Type="http://schemas.openxmlformats.org/officeDocument/2006/relationships/hyperlink" Target="http://www.abgeordnetenwatch.de/bundeswehreinsatz_zur_luftueberwachung_in_der_tuerkei-1105-709.html" TargetMode="External"/><Relationship Id="rId790" Type="http://schemas.openxmlformats.org/officeDocument/2006/relationships/hyperlink" Target="http://dipbt.bundestag.de/extrakt/ba/WP16/54/5433.html" TargetMode="External"/><Relationship Id="rId804" Type="http://schemas.openxmlformats.org/officeDocument/2006/relationships/hyperlink" Target="http://dipbt.bundestag.de/dip21/btp/16/16081.pdf" TargetMode="External"/><Relationship Id="rId1227" Type="http://schemas.openxmlformats.org/officeDocument/2006/relationships/hyperlink" Target="http://dipbt.bundestag.de/doc/btp/19/19083.pdf" TargetMode="External"/><Relationship Id="rId1434" Type="http://schemas.openxmlformats.org/officeDocument/2006/relationships/hyperlink" Target="https://dserver.bundestag.de/btd/20/069/2006978.pdf" TargetMode="External"/><Relationship Id="rId4" Type="http://schemas.openxmlformats.org/officeDocument/2006/relationships/hyperlink" Target="http://dipbt.bundestag.de/doc/btd/13/114/1311469.pdf" TargetMode="External"/><Relationship Id="rId236" Type="http://schemas.openxmlformats.org/officeDocument/2006/relationships/hyperlink" Target="http://dip21.bundestag.de/dip21/btd/16/016/1601699.pdf" TargetMode="External"/><Relationship Id="rId443" Type="http://schemas.openxmlformats.org/officeDocument/2006/relationships/hyperlink" Target="http://dipbt.bundestag.de/dip21/btd/17/123/1712367.pdf" TargetMode="External"/><Relationship Id="rId650" Type="http://schemas.openxmlformats.org/officeDocument/2006/relationships/hyperlink" Target="http://dipbt.bundestag.de/dip21/btp/18/18124.pdf" TargetMode="External"/><Relationship Id="rId888" Type="http://schemas.openxmlformats.org/officeDocument/2006/relationships/hyperlink" Target="http://www.abgeordnetenwatch.de/verlaengerung_des_bundeswehreinsatzes_in_somalia-1105-792.html" TargetMode="External"/><Relationship Id="rId1073" Type="http://schemas.openxmlformats.org/officeDocument/2006/relationships/hyperlink" Target="http://dipbt.bundestag.de/extrakt/ba/WP19/844/84458.html" TargetMode="External"/><Relationship Id="rId1280" Type="http://schemas.openxmlformats.org/officeDocument/2006/relationships/hyperlink" Target="https://www.abgeordnetenwatch.de/bundestag/19/abstimmungen/verlaengerung-des-bundeswehreinsatzes-in-mali-eutm-mali-2020/2021" TargetMode="External"/><Relationship Id="rId1501" Type="http://schemas.openxmlformats.org/officeDocument/2006/relationships/hyperlink" Target="https://www.abgeordnetenwatch.de/bundestag/20/abstimmungen/fortsetzung-des-einsatzes-bewaffneter-deutscher-streitkraefte-im-irak" TargetMode="External"/><Relationship Id="rId303" Type="http://schemas.openxmlformats.org/officeDocument/2006/relationships/hyperlink" Target="http://dip21.bundestag.de/dip21/btd/17/021/1702173.pdf" TargetMode="External"/><Relationship Id="rId748" Type="http://schemas.openxmlformats.org/officeDocument/2006/relationships/hyperlink" Target="http://dipbt.bundestag.de/doc/btp/15/15012.pdf" TargetMode="External"/><Relationship Id="rId955" Type="http://schemas.openxmlformats.org/officeDocument/2006/relationships/hyperlink" Target="http://dipbt.bundestag.de/extrakt/ba/WP18/792/79214.html" TargetMode="External"/><Relationship Id="rId1140" Type="http://schemas.openxmlformats.org/officeDocument/2006/relationships/hyperlink" Target="http://dipbt.bundestag.de/doc/btp/19/19029.pdf" TargetMode="External"/><Relationship Id="rId1378" Type="http://schemas.openxmlformats.org/officeDocument/2006/relationships/hyperlink" Target="https://dip.bundestag.de/vorgang/einsatz-bewaffneter-deutscher-streitkr%C3%A4fte-zur-milit%C3%A4rischen-evakuierung-aus-afghanistan/281130" TargetMode="External"/><Relationship Id="rId84" Type="http://schemas.openxmlformats.org/officeDocument/2006/relationships/hyperlink" Target="http://dip.bundestag.de/btd/15/042/1504259.pdf" TargetMode="External"/><Relationship Id="rId387" Type="http://schemas.openxmlformats.org/officeDocument/2006/relationships/hyperlink" Target="http://dip21.bundestag.de/dip21/btp/17/17142.pdf" TargetMode="External"/><Relationship Id="rId510" Type="http://schemas.openxmlformats.org/officeDocument/2006/relationships/hyperlink" Target="http://dip21.bundestag.de/dip21/btd/18/010/1801097.pdf" TargetMode="External"/><Relationship Id="rId594" Type="http://schemas.openxmlformats.org/officeDocument/2006/relationships/hyperlink" Target="http://dip21.bundestag.de/dip21/btd/16/016/1601609.pdf" TargetMode="External"/><Relationship Id="rId608" Type="http://schemas.openxmlformats.org/officeDocument/2006/relationships/hyperlink" Target="http://dipbt.bundestag.de/extrakt/ba/WP18/655/65544.html" TargetMode="External"/><Relationship Id="rId815" Type="http://schemas.openxmlformats.org/officeDocument/2006/relationships/hyperlink" Target="http://dipbt.bundestag.de/extrakt/ba/WP16/107/10740.html" TargetMode="External"/><Relationship Id="rId1238" Type="http://schemas.openxmlformats.org/officeDocument/2006/relationships/hyperlink" Target="http://dipbt.bundestag.de/doc/btp/19/19121.pdf" TargetMode="External"/><Relationship Id="rId1445" Type="http://schemas.openxmlformats.org/officeDocument/2006/relationships/hyperlink" Target="https://dserver.bundestag.de/btd/20/074/2007408.pdf" TargetMode="External"/><Relationship Id="rId247" Type="http://schemas.openxmlformats.org/officeDocument/2006/relationships/hyperlink" Target="http://dip21.bundestag.de/dip21/btd/16/131/1613187.pdf" TargetMode="External"/><Relationship Id="rId899" Type="http://schemas.openxmlformats.org/officeDocument/2006/relationships/hyperlink" Target="http://dipbt.bundestag.de/extrakt/ba/WP18/746/74638.html" TargetMode="External"/><Relationship Id="rId1000" Type="http://schemas.openxmlformats.org/officeDocument/2006/relationships/hyperlink" Target="http://dipbt.bundestag.de/extrakt/ba/WP17/401/40147.html" TargetMode="External"/><Relationship Id="rId1084" Type="http://schemas.openxmlformats.org/officeDocument/2006/relationships/hyperlink" Target="http://dipbt.bundestag.de/doc/btp/19/19002.pdf" TargetMode="External"/><Relationship Id="rId1305" Type="http://schemas.openxmlformats.org/officeDocument/2006/relationships/hyperlink" Target="http://dipbt.bundestag.de/doc/btp/19/19158.pdf" TargetMode="External"/><Relationship Id="rId107" Type="http://schemas.openxmlformats.org/officeDocument/2006/relationships/hyperlink" Target="http://dip.bundestag.de/btd/16/062/1606278.pdf" TargetMode="External"/><Relationship Id="rId454" Type="http://schemas.openxmlformats.org/officeDocument/2006/relationships/hyperlink" Target="http://dip21.bundestag.de/dip21/btp/17/17237.pdf" TargetMode="External"/><Relationship Id="rId661" Type="http://schemas.openxmlformats.org/officeDocument/2006/relationships/hyperlink" Target="http://dipbt.bundestag.de/dip21/btp/18/18136.pdf" TargetMode="External"/><Relationship Id="rId759" Type="http://schemas.openxmlformats.org/officeDocument/2006/relationships/hyperlink" Target="http://dipbt.bundestag.de/doc/btp/15/15073.pdf" TargetMode="External"/><Relationship Id="rId966" Type="http://schemas.openxmlformats.org/officeDocument/2006/relationships/hyperlink" Target="http://www.abgeordnetenwatch.de/verlaengerung_des_bundeswehreinsatzes_im_libanon_unifil-1105-799.html" TargetMode="External"/><Relationship Id="rId1291" Type="http://schemas.openxmlformats.org/officeDocument/2006/relationships/hyperlink" Target="https://dip21.bundestag.de/dip21/btd/19/196/1919607.pdf" TargetMode="External"/><Relationship Id="rId1389" Type="http://schemas.openxmlformats.org/officeDocument/2006/relationships/hyperlink" Target="https://dserver.bundestag.de/btd/20/022/2002242.pdf" TargetMode="External"/><Relationship Id="rId1512" Type="http://schemas.openxmlformats.org/officeDocument/2006/relationships/hyperlink" Target="https://dserver.bundestag.de/btp/20/20210.pdf" TargetMode="External"/><Relationship Id="rId11" Type="http://schemas.openxmlformats.org/officeDocument/2006/relationships/hyperlink" Target="http://dip.bundestag.de/btd/15/018/1501880.pdf" TargetMode="External"/><Relationship Id="rId314" Type="http://schemas.openxmlformats.org/officeDocument/2006/relationships/hyperlink" Target="http://dip21.bundestag.de/dip21/btd/17/040/1704048.pdf" TargetMode="External"/><Relationship Id="rId398" Type="http://schemas.openxmlformats.org/officeDocument/2006/relationships/hyperlink" Target="http://dip21.bundestag.de/dip21/btp/17/17182.pdf" TargetMode="External"/><Relationship Id="rId521" Type="http://schemas.openxmlformats.org/officeDocument/2006/relationships/hyperlink" Target="http://www.abgeordnetenwatch.de/verlaengerung_des_bundeswehreinsatzes_in_suedsudan_unmiss-1105-542.html" TargetMode="External"/><Relationship Id="rId619" Type="http://schemas.openxmlformats.org/officeDocument/2006/relationships/hyperlink" Target="http://dipbt.bundestag.de/dip21/btd/18/049/1804976.pdf" TargetMode="External"/><Relationship Id="rId1151" Type="http://schemas.openxmlformats.org/officeDocument/2006/relationships/hyperlink" Target="http://dipbt.bundestag.de/doc/btd/19/023/1902384.pdf" TargetMode="External"/><Relationship Id="rId1249" Type="http://schemas.openxmlformats.org/officeDocument/2006/relationships/hyperlink" Target="https://dip21.bundestag.de/dip21/btd/19/175/1917591.pdf" TargetMode="External"/><Relationship Id="rId95" Type="http://schemas.openxmlformats.org/officeDocument/2006/relationships/hyperlink" Target="http://dipbt.bundestag.de/dip21/btp/16/16002.pdf" TargetMode="External"/><Relationship Id="rId160" Type="http://schemas.openxmlformats.org/officeDocument/2006/relationships/hyperlink" Target="http://dip21.bundestag.de/dip21/btp/16/16175.pdf" TargetMode="External"/><Relationship Id="rId826" Type="http://schemas.openxmlformats.org/officeDocument/2006/relationships/hyperlink" Target="http://dipbt.bundestag.de/dip21/btp/16/16126.pdf" TargetMode="External"/><Relationship Id="rId1011" Type="http://schemas.openxmlformats.org/officeDocument/2006/relationships/hyperlink" Target="http://dipbt.bundestag.de/extrakt/ba/WP16/153/15383.html" TargetMode="External"/><Relationship Id="rId1109" Type="http://schemas.openxmlformats.org/officeDocument/2006/relationships/hyperlink" Target="http://dipbt.bundestag.de/dip21/btd/19/013/1901302.pdf" TargetMode="External"/><Relationship Id="rId1456" Type="http://schemas.openxmlformats.org/officeDocument/2006/relationships/hyperlink" Target="https://www.abgeordnetenwatch.de/bundestag/20/abstimmungen/bewaffneter-streitkraefteeinsatz-im-sudan" TargetMode="External"/><Relationship Id="rId258" Type="http://schemas.openxmlformats.org/officeDocument/2006/relationships/hyperlink" Target="http://dip21.bundestag.de/dip21/btd/16/136/1613682.pdf" TargetMode="External"/><Relationship Id="rId465" Type="http://schemas.openxmlformats.org/officeDocument/2006/relationships/hyperlink" Target="http://dip21.bundestag.de/dip21/btp/17/17250.pdf" TargetMode="External"/><Relationship Id="rId672" Type="http://schemas.openxmlformats.org/officeDocument/2006/relationships/hyperlink" Target="http://dipbt.bundestag.de/dip21/btd/18/069/1806912.pdf" TargetMode="External"/><Relationship Id="rId1095" Type="http://schemas.openxmlformats.org/officeDocument/2006/relationships/hyperlink" Target="http://dip21.bundestag.de/dip21/btd/19/010/1901093.pdf" TargetMode="External"/><Relationship Id="rId1316" Type="http://schemas.openxmlformats.org/officeDocument/2006/relationships/hyperlink" Target="http://dipbt.bundestag.de/doc/btp/19/19160.pdf" TargetMode="External"/><Relationship Id="rId1523" Type="http://schemas.openxmlformats.org/officeDocument/2006/relationships/hyperlink" Target="https://dserver.bundestag.de/btd/20/147/2014792.pdf" TargetMode="External"/><Relationship Id="rId22" Type="http://schemas.openxmlformats.org/officeDocument/2006/relationships/hyperlink" Target="http://dipbt.bundestag.de/doc/btp/13/13076.pdf" TargetMode="External"/><Relationship Id="rId118" Type="http://schemas.openxmlformats.org/officeDocument/2006/relationships/hyperlink" Target="http://dip.bundestag.de/btd/15/032/1503236.pdf" TargetMode="External"/><Relationship Id="rId325" Type="http://schemas.openxmlformats.org/officeDocument/2006/relationships/hyperlink" Target="http://www.abgeordnetenwatch.de/verlaengerung_afghanistaneinsatz_isaf-605-344.html" TargetMode="External"/><Relationship Id="rId532" Type="http://schemas.openxmlformats.org/officeDocument/2006/relationships/hyperlink" Target="http://dip21.bundestag.de/dip21/btd/18/014/1801487.pdf" TargetMode="External"/><Relationship Id="rId977" Type="http://schemas.openxmlformats.org/officeDocument/2006/relationships/hyperlink" Target="http://dipbt.bundestag.de/extrakt/ba/WP18/591/59188.html" TargetMode="External"/><Relationship Id="rId1162" Type="http://schemas.openxmlformats.org/officeDocument/2006/relationships/hyperlink" Target="http://dipbt.bundestag.de/doc/btp/19/19039.pdf" TargetMode="External"/><Relationship Id="rId171" Type="http://schemas.openxmlformats.org/officeDocument/2006/relationships/hyperlink" Target="http://dipbt.bundestag.de/doc/btd/14/000/1400047.pdf" TargetMode="External"/><Relationship Id="rId837" Type="http://schemas.openxmlformats.org/officeDocument/2006/relationships/hyperlink" Target="http://dipbt.bundestag.de/dip21/btp/16/16185.pdf" TargetMode="External"/><Relationship Id="rId1022" Type="http://schemas.openxmlformats.org/officeDocument/2006/relationships/hyperlink" Target="http://dip21.bundestag.de/dip21/btd/18/124/1812491.pdf" TargetMode="External"/><Relationship Id="rId1467" Type="http://schemas.openxmlformats.org/officeDocument/2006/relationships/hyperlink" Target="https://dip.bundestag.de/vorgang/fortsetzung-der-beteiligung-bewaffneter-deutscher-streitkr%C3%A4fte-an-der-durch-die/309375" TargetMode="External"/><Relationship Id="rId269" Type="http://schemas.openxmlformats.org/officeDocument/2006/relationships/hyperlink" Target="http://dip21.bundestag.de/dip21/btp/17/17009.pdf" TargetMode="External"/><Relationship Id="rId476" Type="http://schemas.openxmlformats.org/officeDocument/2006/relationships/hyperlink" Target="http://dip21.bundestag.de/dip21/btp/18/18003.pdf" TargetMode="External"/><Relationship Id="rId683" Type="http://schemas.openxmlformats.org/officeDocument/2006/relationships/hyperlink" Target="http://dip21.bundestag.de/dip21/btd/18/072/1807207.pdf" TargetMode="External"/><Relationship Id="rId890" Type="http://schemas.openxmlformats.org/officeDocument/2006/relationships/hyperlink" Target="http://www.abgeordnetenwatch.de/verlaengerung_des_bundeswehreinsatzes_in_nord_irak-1105-783.html" TargetMode="External"/><Relationship Id="rId904" Type="http://schemas.openxmlformats.org/officeDocument/2006/relationships/hyperlink" Target="http://dip21.bundestag.de/dip21/btd/18/087/1808763.pdf" TargetMode="External"/><Relationship Id="rId1327" Type="http://schemas.openxmlformats.org/officeDocument/2006/relationships/hyperlink" Target="https://dip21.bundestag.de/dip21/btd/19/278/1927840.pdf" TargetMode="External"/><Relationship Id="rId1534" Type="http://schemas.openxmlformats.org/officeDocument/2006/relationships/hyperlink" Target="http://dip21.bundestag.de/dip21/btd/21/004/2100467.pdf" TargetMode="External"/><Relationship Id="rId33" Type="http://schemas.openxmlformats.org/officeDocument/2006/relationships/hyperlink" Target="http://dipbt.bundestag.de/doc/btd/14/004/1400414.pdf" TargetMode="External"/><Relationship Id="rId129" Type="http://schemas.openxmlformats.org/officeDocument/2006/relationships/hyperlink" Target="http://dip.bundestag.de/btd/16/036/1603645.pdf" TargetMode="External"/><Relationship Id="rId336" Type="http://schemas.openxmlformats.org/officeDocument/2006/relationships/hyperlink" Target="http://www.abgeordnetenwatch.de/kampf_gegen_piraten_atalanta-605-223.html" TargetMode="External"/><Relationship Id="rId543" Type="http://schemas.openxmlformats.org/officeDocument/2006/relationships/hyperlink" Target="http://dip21.bundestag.de/dip21/btd/18/018/1801814.pdf" TargetMode="External"/><Relationship Id="rId988" Type="http://schemas.openxmlformats.org/officeDocument/2006/relationships/hyperlink" Target="http://dipbt.bundestag.de/extrakt/ba/WP17/526/52612.html" TargetMode="External"/><Relationship Id="rId1173" Type="http://schemas.openxmlformats.org/officeDocument/2006/relationships/hyperlink" Target="http://dipbt.bundestag.de/doc/btp/19/19055.pdf" TargetMode="External"/><Relationship Id="rId1380" Type="http://schemas.openxmlformats.org/officeDocument/2006/relationships/hyperlink" Target="https://dserver.bundestag.de/btd/20/005/2000521.pdf" TargetMode="External"/><Relationship Id="rId182" Type="http://schemas.openxmlformats.org/officeDocument/2006/relationships/hyperlink" Target="http://dipbt.bundestag.de/doc/btd/13/037/1303730.pdf" TargetMode="External"/><Relationship Id="rId403" Type="http://schemas.openxmlformats.org/officeDocument/2006/relationships/hyperlink" Target="http://www.abgeordnetenwatch.de/verlaengerung_kosovo_einsatz_kfor-605-422.html" TargetMode="External"/><Relationship Id="rId750" Type="http://schemas.openxmlformats.org/officeDocument/2006/relationships/hyperlink" Target="https://dip.bundestag.de/vorgang/beteiligung-bewaffneter-deutscher-streitkr%C3%A4fte-an-dem-eu-gef%C3%BChrten-einsatz-auf-mazedonischem/87818" TargetMode="External"/><Relationship Id="rId848" Type="http://schemas.openxmlformats.org/officeDocument/2006/relationships/hyperlink" Target="http://dipbt.bundestag.de/extrakt/ba/WP16/205/20552.html" TargetMode="External"/><Relationship Id="rId1033" Type="http://schemas.openxmlformats.org/officeDocument/2006/relationships/hyperlink" Target="http://dip21.bundestag.de/dip21/btd/18/122/1812206.pdf" TargetMode="External"/><Relationship Id="rId1478" Type="http://schemas.openxmlformats.org/officeDocument/2006/relationships/hyperlink" Target="http://dip21.bundestag.de/dip21/btd/20/117/2011796.pdf" TargetMode="External"/><Relationship Id="rId487" Type="http://schemas.openxmlformats.org/officeDocument/2006/relationships/hyperlink" Target="http://dip21.bundestag.de/dip21/btp/18/18014.pdf" TargetMode="External"/><Relationship Id="rId610" Type="http://schemas.openxmlformats.org/officeDocument/2006/relationships/hyperlink" Target="http://dipbt.bundestag.de/extrakt/ba/WP18/644/64460.html" TargetMode="External"/><Relationship Id="rId694" Type="http://schemas.openxmlformats.org/officeDocument/2006/relationships/hyperlink" Target="http://dip21.bundestag.de/dip21/btd/18/075/1807556.pdf" TargetMode="External"/><Relationship Id="rId708" Type="http://schemas.openxmlformats.org/officeDocument/2006/relationships/hyperlink" Target="http://dipbt.bundestag.de/doc/btp/13/13074.pdf" TargetMode="External"/><Relationship Id="rId915" Type="http://schemas.openxmlformats.org/officeDocument/2006/relationships/hyperlink" Target="http://dipbt.bundestag.de/dip21/btp/18/18190" TargetMode="External"/><Relationship Id="rId1240" Type="http://schemas.openxmlformats.org/officeDocument/2006/relationships/hyperlink" Target="http://dip21.bundestag.de/dip21/btd/19/132/1913290.pdf" TargetMode="External"/><Relationship Id="rId1338" Type="http://schemas.openxmlformats.org/officeDocument/2006/relationships/hyperlink" Target="https://dip21.bundestag.de/dip21/btd/19/288/1928804.pdf" TargetMode="External"/><Relationship Id="rId1545" Type="http://schemas.openxmlformats.org/officeDocument/2006/relationships/hyperlink" Target="https://www.abgeordnetenwatch.de/bundestag/21/abstimmungen/fortsetzung-des-bundeswehreinsatzes-vor-der-libanesischen-kueste-unifil" TargetMode="External"/><Relationship Id="rId347" Type="http://schemas.openxmlformats.org/officeDocument/2006/relationships/hyperlink" Target="http://dip21.bundestag.de/dip21/btp/17/17111.pdf" TargetMode="External"/><Relationship Id="rId999" Type="http://schemas.openxmlformats.org/officeDocument/2006/relationships/hyperlink" Target="http://dipbt.bundestag.de/extrakt/ba/WP17/409/40948.html" TargetMode="External"/><Relationship Id="rId1100" Type="http://schemas.openxmlformats.org/officeDocument/2006/relationships/hyperlink" Target="http://dipbt.bundestag.de/extrakt/ba/WP19/2331/233110.html" TargetMode="External"/><Relationship Id="rId1184" Type="http://schemas.openxmlformats.org/officeDocument/2006/relationships/hyperlink" Target="http://dip21.bundestag.de/dip21/btd/19/084/1908429.pdf" TargetMode="External"/><Relationship Id="rId1405" Type="http://schemas.openxmlformats.org/officeDocument/2006/relationships/hyperlink" Target="https://www.abgeordnetenwatch.de/bundestag/20/abstimmungen/fortsetzung-des-bundeswehreinsatzes-im-sahel-mit-schwerpunkt-niger-eutm-mali-2022/2023" TargetMode="External"/><Relationship Id="rId44" Type="http://schemas.openxmlformats.org/officeDocument/2006/relationships/hyperlink" Target="http://dipbt.bundestag.de/doc/btd/14/034/1403454.pdf" TargetMode="External"/><Relationship Id="rId554" Type="http://schemas.openxmlformats.org/officeDocument/2006/relationships/hyperlink" Target="http://dip21.bundestag.de/dip21/btp/18/18040.pdf" TargetMode="External"/><Relationship Id="rId761" Type="http://schemas.openxmlformats.org/officeDocument/2006/relationships/hyperlink" Target="http://dipbt.bundestag.de/doc/btp/15/15110.pdf" TargetMode="External"/><Relationship Id="rId859" Type="http://schemas.openxmlformats.org/officeDocument/2006/relationships/hyperlink" Target="http://dipbt.bundestag.de/dip21/btp/17/17011.pdf" TargetMode="External"/><Relationship Id="rId1391" Type="http://schemas.openxmlformats.org/officeDocument/2006/relationships/hyperlink" Target="https://dserver.bundestag.de/btd/20/038/2003818.pdf" TargetMode="External"/><Relationship Id="rId1489" Type="http://schemas.openxmlformats.org/officeDocument/2006/relationships/hyperlink" Target="https://www.abgeordnetenwatch.de/bundestag/20/abstimmungen/weitere-beteiligung-der-bundeswehr-an-der-eu-gefuehrten-sicherheitsoperation-in-bosnien-und-herzegowina-eufor-althea" TargetMode="External"/><Relationship Id="rId193" Type="http://schemas.openxmlformats.org/officeDocument/2006/relationships/hyperlink" Target="http://dip21.bundestag.de/dip21/btd/14/086/1408632.pdf" TargetMode="External"/><Relationship Id="rId207" Type="http://schemas.openxmlformats.org/officeDocument/2006/relationships/hyperlink" Target="http://dip21.bundestag.de/dip21/btd/16/001/1600100.pdf" TargetMode="External"/><Relationship Id="rId414" Type="http://schemas.openxmlformats.org/officeDocument/2006/relationships/hyperlink" Target="http://dip21.bundestag.de/dip21/btp/17/17201.pdf" TargetMode="External"/><Relationship Id="rId498" Type="http://schemas.openxmlformats.org/officeDocument/2006/relationships/hyperlink" Target="http://dip21.bundestag.de/dip21/btp/18/18023.pdf" TargetMode="External"/><Relationship Id="rId621" Type="http://schemas.openxmlformats.org/officeDocument/2006/relationships/hyperlink" Target="http://www.abgeordnetenwatch.de/verlaengerung_bundeswehreinsatz_liberia-1105-728.html" TargetMode="External"/><Relationship Id="rId1044" Type="http://schemas.openxmlformats.org/officeDocument/2006/relationships/hyperlink" Target="http://dipbt.bundestag.de/dip21/btp/18/18228" TargetMode="External"/><Relationship Id="rId1251" Type="http://schemas.openxmlformats.org/officeDocument/2006/relationships/hyperlink" Target="http://dipbt.bundestag.de/extrakt/ba/WP19/2587/258768.html" TargetMode="External"/><Relationship Id="rId1349" Type="http://schemas.openxmlformats.org/officeDocument/2006/relationships/hyperlink" Target="https://dip.bundestag.de/vorgang/fortsetzung-der-beteiligung-bewaffneter-deutscher-streitkr%C3%A4fte-an-der-mission-der/273626" TargetMode="External"/><Relationship Id="rId260" Type="http://schemas.openxmlformats.org/officeDocument/2006/relationships/hyperlink" Target="http://dip21.bundestag.de/dip21/btp/16/16227.pdf" TargetMode="External"/><Relationship Id="rId719" Type="http://schemas.openxmlformats.org/officeDocument/2006/relationships/hyperlink" Target="https://dip.bundestag.de/vorgang/deutsche-beteiligung-an-der-humanit%C3%A4ren-hilfe-im-zusammenhang-mit-dem/103369" TargetMode="External"/><Relationship Id="rId926" Type="http://schemas.openxmlformats.org/officeDocument/2006/relationships/hyperlink" Target="http://dip21.bundestag.de/dip21/btd/18/105/1810548.pdf" TargetMode="External"/><Relationship Id="rId1111" Type="http://schemas.openxmlformats.org/officeDocument/2006/relationships/hyperlink" Target="http://dipbt.bundestag.de/doc/btp/19/19020.pdf" TargetMode="External"/><Relationship Id="rId55" Type="http://schemas.openxmlformats.org/officeDocument/2006/relationships/hyperlink" Target="http://dipbt.bundestag.de/doc/btp/14/14210.pdf" TargetMode="External"/><Relationship Id="rId120" Type="http://schemas.openxmlformats.org/officeDocument/2006/relationships/hyperlink" Target="http://dip.bundestag.de/btd/15/053/1505343.pdf" TargetMode="External"/><Relationship Id="rId358" Type="http://schemas.openxmlformats.org/officeDocument/2006/relationships/hyperlink" Target="http://dipbt.bundestag.de/dip21/btd/17/063/1706322.pdf" TargetMode="External"/><Relationship Id="rId565" Type="http://schemas.openxmlformats.org/officeDocument/2006/relationships/hyperlink" Target="http://dipbt.bundestag.de/dip21/btd/18/035/1803592.pdf" TargetMode="External"/><Relationship Id="rId772" Type="http://schemas.openxmlformats.org/officeDocument/2006/relationships/hyperlink" Target="http://dipbt.bundestag.de/doc/btp/15/15169.pdf" TargetMode="External"/><Relationship Id="rId1195" Type="http://schemas.openxmlformats.org/officeDocument/2006/relationships/hyperlink" Target="http://dip21.bundestag.de/dip21/btd/19/107/1910722.pdf" TargetMode="External"/><Relationship Id="rId1209" Type="http://schemas.openxmlformats.org/officeDocument/2006/relationships/hyperlink" Target="http://dipbt.bundestag.de/extrakt/ba/WP19/2442/244229.html" TargetMode="External"/><Relationship Id="rId1416" Type="http://schemas.openxmlformats.org/officeDocument/2006/relationships/hyperlink" Target="https://dserver.bundestag.de/btd/20/060/2006037.pdf" TargetMode="External"/><Relationship Id="rId218" Type="http://schemas.openxmlformats.org/officeDocument/2006/relationships/hyperlink" Target="http://dip21.bundestag.de/dip21/btd/16/038/1603845.pdf" TargetMode="External"/><Relationship Id="rId425" Type="http://schemas.openxmlformats.org/officeDocument/2006/relationships/hyperlink" Target="http://dip21.bundestag.de/dip21/btp/17/17211.pdf" TargetMode="External"/><Relationship Id="rId632" Type="http://schemas.openxmlformats.org/officeDocument/2006/relationships/hyperlink" Target="http://dip21.bundestag.de/dip21/btd/18/052/1805252.pdf" TargetMode="External"/><Relationship Id="rId1055" Type="http://schemas.openxmlformats.org/officeDocument/2006/relationships/hyperlink" Target="http://dip21.bundestag.de/dip21/btd/19/000/1900020.pdf" TargetMode="External"/><Relationship Id="rId1262" Type="http://schemas.openxmlformats.org/officeDocument/2006/relationships/hyperlink" Target="https://dip21.bundestag.de/dip21/btd/19/177/1917790.pdf" TargetMode="External"/><Relationship Id="rId271" Type="http://schemas.openxmlformats.org/officeDocument/2006/relationships/hyperlink" Target="http://dip21.bundestag.de/dip21/btd/17/001/1700110.pdf" TargetMode="External"/><Relationship Id="rId937" Type="http://schemas.openxmlformats.org/officeDocument/2006/relationships/hyperlink" Target="http://dipbt.bundestag.de/dip21/btp/18/18199" TargetMode="External"/><Relationship Id="rId1122" Type="http://schemas.openxmlformats.org/officeDocument/2006/relationships/hyperlink" Target="https://www.abgeordnetenwatch.de/bundestag/abstimmungen/verlaengerung-der-bundeswehrbeteiligung-nato-operation-sea-guardian-20182019?sorts%5bfield_vote%5d=1" TargetMode="External"/><Relationship Id="rId66" Type="http://schemas.openxmlformats.org/officeDocument/2006/relationships/hyperlink" Target="http://dip.bundestag.de/btd/15/011/1501168.pdf" TargetMode="External"/><Relationship Id="rId131" Type="http://schemas.openxmlformats.org/officeDocument/2006/relationships/hyperlink" Target="http://dip.bundestag.de/btd/16/026/1602614.pdf" TargetMode="External"/><Relationship Id="rId369" Type="http://schemas.openxmlformats.org/officeDocument/2006/relationships/hyperlink" Target="http://dip.bundestag.de/btd/17/079/1707997.pdf" TargetMode="External"/><Relationship Id="rId576" Type="http://schemas.openxmlformats.org/officeDocument/2006/relationships/hyperlink" Target="http://dip21.bundestag.de/dip21/btd/18/038/1803858.pdf" TargetMode="External"/><Relationship Id="rId783" Type="http://schemas.openxmlformats.org/officeDocument/2006/relationships/hyperlink" Target="http://dipbt.bundestag.de/extrakt/ba/WP16/48/4860.html" TargetMode="External"/><Relationship Id="rId990" Type="http://schemas.openxmlformats.org/officeDocument/2006/relationships/hyperlink" Target="http://dipbt.bundestag.de/extrakt/ba/WP17/510/51081.html" TargetMode="External"/><Relationship Id="rId1427" Type="http://schemas.openxmlformats.org/officeDocument/2006/relationships/hyperlink" Target="https://dip.bundestag.de/vorgang/einsatz-bewaffneter-deutscher-streitkr%C3%A4fte-zur-milit%C3%A4rischen-evakuierung-aus-sudan/298823" TargetMode="External"/><Relationship Id="rId229" Type="http://schemas.openxmlformats.org/officeDocument/2006/relationships/hyperlink" Target="http://dipbt.bundestag.de/dip21/btp/16/16103.pdf" TargetMode="External"/><Relationship Id="rId436" Type="http://schemas.openxmlformats.org/officeDocument/2006/relationships/hyperlink" Target="http://dip21.bundestag.de/dip21/btp/17/17214.pdf" TargetMode="External"/><Relationship Id="rId643" Type="http://schemas.openxmlformats.org/officeDocument/2006/relationships/hyperlink" Target="http://www.abgeordnetenwatch.de/verlaengerung_bundeswehreinsatz_libanon_unifil-1105-738.html" TargetMode="External"/><Relationship Id="rId1066" Type="http://schemas.openxmlformats.org/officeDocument/2006/relationships/hyperlink" Target="http://dip21.bundestag.de/dip21/btd/19/001/1900178.pdf" TargetMode="External"/><Relationship Id="rId1273" Type="http://schemas.openxmlformats.org/officeDocument/2006/relationships/hyperlink" Target="https://dip21.bundestag.de/dip21/btd/19/191/1919196.pdf" TargetMode="External"/><Relationship Id="rId1480" Type="http://schemas.openxmlformats.org/officeDocument/2006/relationships/hyperlink" Target="https://dip.bundestag.de/vorgang/fortsetzung-der-beteiligung-bewaffneter-deutscher-streitkr%C3%A4fte-an-der-durch-die/311921" TargetMode="External"/><Relationship Id="rId850" Type="http://schemas.openxmlformats.org/officeDocument/2006/relationships/hyperlink" Target="http://dipbt.bundestag.de/extrakt/ba/WP17/221/22116.html" TargetMode="External"/><Relationship Id="rId948" Type="http://schemas.openxmlformats.org/officeDocument/2006/relationships/hyperlink" Target="http://dipbt.bundestag.de/dip21/btp/18/18215" TargetMode="External"/><Relationship Id="rId1133" Type="http://schemas.openxmlformats.org/officeDocument/2006/relationships/hyperlink" Target="http://dipbt.bundestag.de/extrakt/ba/WP19/2343/234347.html" TargetMode="External"/><Relationship Id="rId77" Type="http://schemas.openxmlformats.org/officeDocument/2006/relationships/hyperlink" Target="http://dip.bundestag.de/btd/15/038/1503835.pdf" TargetMode="External"/><Relationship Id="rId282" Type="http://schemas.openxmlformats.org/officeDocument/2006/relationships/hyperlink" Target="http://dip21.bundestag.de/dip21/btd/17/006/1700654.pdf" TargetMode="External"/><Relationship Id="rId503" Type="http://schemas.openxmlformats.org/officeDocument/2006/relationships/hyperlink" Target="http://dip21.bundestag.de/dip21/btd/18/010/1801067.pdf" TargetMode="External"/><Relationship Id="rId587" Type="http://schemas.openxmlformats.org/officeDocument/2006/relationships/hyperlink" Target="http://dip21.bundestag.de/dip21/btd/12/047/1204759.pdf" TargetMode="External"/><Relationship Id="rId710" Type="http://schemas.openxmlformats.org/officeDocument/2006/relationships/hyperlink" Target="https://dip.bundestag.de/vorgang/deutsche-beteiligung-an-der-von-der-nato-geplanten-operation-zur/124688" TargetMode="External"/><Relationship Id="rId808" Type="http://schemas.openxmlformats.org/officeDocument/2006/relationships/hyperlink" Target="http://dipbt.bundestag.de/dip21/btp/16/16102.pdf" TargetMode="External"/><Relationship Id="rId1340" Type="http://schemas.openxmlformats.org/officeDocument/2006/relationships/hyperlink" Target="https://dip21.bundestag.de/dip21/btd/19/294/1929434.pdf" TargetMode="External"/><Relationship Id="rId1438" Type="http://schemas.openxmlformats.org/officeDocument/2006/relationships/hyperlink" Target="https://dserver.bundestag.de/btd/20/070/2007074.pdf" TargetMode="External"/><Relationship Id="rId8" Type="http://schemas.openxmlformats.org/officeDocument/2006/relationships/hyperlink" Target="http://dipbt.bundestag.de/doc/btd/14/072/1407296.pdf" TargetMode="External"/><Relationship Id="rId142" Type="http://schemas.openxmlformats.org/officeDocument/2006/relationships/hyperlink" Target="http://dip21.bundestag.de/dip21/btd/16/092/1609287.pdf" TargetMode="External"/><Relationship Id="rId447" Type="http://schemas.openxmlformats.org/officeDocument/2006/relationships/hyperlink" Target="http://dipbt.bundestag.de/dip21/btd/17/125/1712521.pdf" TargetMode="External"/><Relationship Id="rId794" Type="http://schemas.openxmlformats.org/officeDocument/2006/relationships/hyperlink" Target="http://dipbt.bundestag.de/dip21/btp/16/16029.pdf" TargetMode="External"/><Relationship Id="rId1077" Type="http://schemas.openxmlformats.org/officeDocument/2006/relationships/hyperlink" Target="http://dipbt.bundestag.de/doc/btp/19/19004.pdf" TargetMode="External"/><Relationship Id="rId1200" Type="http://schemas.openxmlformats.org/officeDocument/2006/relationships/hyperlink" Target="http://dipbt.bundestag.de/extrakt/ba/WP19/2485/248571.html" TargetMode="External"/><Relationship Id="rId654" Type="http://schemas.openxmlformats.org/officeDocument/2006/relationships/hyperlink" Target="http://dip21.bundestag.de/dip21/btd/18/065/1806504.pdf" TargetMode="External"/><Relationship Id="rId861" Type="http://schemas.openxmlformats.org/officeDocument/2006/relationships/hyperlink" Target="http://dipbt.bundestag.de/dip21/btp/17/17022.pdf" TargetMode="External"/><Relationship Id="rId959" Type="http://schemas.openxmlformats.org/officeDocument/2006/relationships/hyperlink" Target="http://www.abgeordnetenwatch.de/fortsetzung_des_bundeswehreinsatzes_in_mali-1105-847.html" TargetMode="External"/><Relationship Id="rId1284" Type="http://schemas.openxmlformats.org/officeDocument/2006/relationships/hyperlink" Target="https://dip21.bundestag.de/dip21/btd/19/196/1919605.pdf" TargetMode="External"/><Relationship Id="rId1491" Type="http://schemas.openxmlformats.org/officeDocument/2006/relationships/hyperlink" Target="https://www.abgeordnetenwatch.de/bundestag/20/abstimmungen/verlaengerung-des-bundeswehreinsatzes-im-kosovo-kfor-2024/2025" TargetMode="External"/><Relationship Id="rId1505" Type="http://schemas.openxmlformats.org/officeDocument/2006/relationships/hyperlink" Target="https://dserver.bundestag.de/btd/20/147/2014789.pdf" TargetMode="External"/><Relationship Id="rId293" Type="http://schemas.openxmlformats.org/officeDocument/2006/relationships/hyperlink" Target="http://dip21.bundestag.de/dip21/btp/16/16224.pdf" TargetMode="External"/><Relationship Id="rId307" Type="http://schemas.openxmlformats.org/officeDocument/2006/relationships/hyperlink" Target="http://www.vo2s.de/" TargetMode="External"/><Relationship Id="rId514" Type="http://schemas.openxmlformats.org/officeDocument/2006/relationships/hyperlink" Target="http://www.abgeordnetenwatch.de/beteiligung_der_bundeswehr_bei_vernichtung_syrischer_chemiewaffen-1105-594.html" TargetMode="External"/><Relationship Id="rId721" Type="http://schemas.openxmlformats.org/officeDocument/2006/relationships/hyperlink" Target="https://dip.bundestag.de/vorgang/deutsche-beteiligung-an-einer-internationalen-sicherheitspr%C3%A4senz-im-kosovo-zur-gew%C3%A4hrleistung/104498" TargetMode="External"/><Relationship Id="rId1144" Type="http://schemas.openxmlformats.org/officeDocument/2006/relationships/hyperlink" Target="https://www.abgeordnetenwatch.de/bundestag/abstimmungen/verlaengerung-des-bundeswehreinsatzes-somalia-atalanta-20182019" TargetMode="External"/><Relationship Id="rId1351" Type="http://schemas.openxmlformats.org/officeDocument/2006/relationships/hyperlink" Target="https://dip.bundestag.de/drucksache/fortsetzung-der-beteiligung-bewaffneter-deutscher-streitkr%C3%A4fte-an-der-durch-die/251639" TargetMode="External"/><Relationship Id="rId1449" Type="http://schemas.openxmlformats.org/officeDocument/2006/relationships/hyperlink" Target="https://dserver.bundestag.de/btd/20/087/2008797.pdf" TargetMode="External"/><Relationship Id="rId88" Type="http://schemas.openxmlformats.org/officeDocument/2006/relationships/hyperlink" Target="http://dip.bundestag.de/btd/15/055/1505588.pdf" TargetMode="External"/><Relationship Id="rId153" Type="http://schemas.openxmlformats.org/officeDocument/2006/relationships/hyperlink" Target="http://dip.bundestag.de/btd/16/063/1606341.pdf" TargetMode="External"/><Relationship Id="rId360" Type="http://schemas.openxmlformats.org/officeDocument/2006/relationships/hyperlink" Target="http://dipbt.bundestag.de/dip21/btd/17/065/1706510.pdf" TargetMode="External"/><Relationship Id="rId598" Type="http://schemas.openxmlformats.org/officeDocument/2006/relationships/hyperlink" Target="http://dip21.bundestag.de/dip21/btd/16/071/1607141.pdf" TargetMode="External"/><Relationship Id="rId819" Type="http://schemas.openxmlformats.org/officeDocument/2006/relationships/hyperlink" Target="http://dipbt.bundestag.de/extrakt/ba/WP16/107/10741.html" TargetMode="External"/><Relationship Id="rId1004" Type="http://schemas.openxmlformats.org/officeDocument/2006/relationships/hyperlink" Target="http://dipbt.bundestag.de/extrakt/ba/WP17/370/37025.html" TargetMode="External"/><Relationship Id="rId1211" Type="http://schemas.openxmlformats.org/officeDocument/2006/relationships/hyperlink" Target="http://dipbt.bundestag.de/doc/btp/19/19089.pdf" TargetMode="External"/><Relationship Id="rId220" Type="http://schemas.openxmlformats.org/officeDocument/2006/relationships/hyperlink" Target="http://dip21.bundestag.de/dip21/btp/16/16058.pdf" TargetMode="External"/><Relationship Id="rId458" Type="http://schemas.openxmlformats.org/officeDocument/2006/relationships/hyperlink" Target="http://dip21.bundestag.de/dip21/btp/17/17244.pdf" TargetMode="External"/><Relationship Id="rId665" Type="http://schemas.openxmlformats.org/officeDocument/2006/relationships/hyperlink" Target="http://dip.bundestag.de/btd/18/067/1806743.pdf" TargetMode="External"/><Relationship Id="rId872" Type="http://schemas.openxmlformats.org/officeDocument/2006/relationships/hyperlink" Target="http://dipbt.bundestag.de/extrakt/ba/WP17/309/30923.html" TargetMode="External"/><Relationship Id="rId1088" Type="http://schemas.openxmlformats.org/officeDocument/2006/relationships/hyperlink" Target="https://www.abgeordnetenwatch.de/bundestag/abstimmungen/verlaengerung-des-darfur-einsatzes-unamid-2017" TargetMode="External"/><Relationship Id="rId1295" Type="http://schemas.openxmlformats.org/officeDocument/2006/relationships/hyperlink" Target="http://dipbt.bundestag.de/doc/btp/19/19145.pdf" TargetMode="External"/><Relationship Id="rId1309" Type="http://schemas.openxmlformats.org/officeDocument/2006/relationships/hyperlink" Target="http://dipbt.bundestag.de/doc/btp/19/19164.pdf" TargetMode="External"/><Relationship Id="rId1516" Type="http://schemas.openxmlformats.org/officeDocument/2006/relationships/hyperlink" Target="https://dserver.bundestag.de/btd/20/147/2014711.pdf" TargetMode="External"/><Relationship Id="rId15" Type="http://schemas.openxmlformats.org/officeDocument/2006/relationships/hyperlink" Target="http://dipbt.bundestag.de/doc/btd/12/083/1208303.pdf" TargetMode="External"/><Relationship Id="rId318" Type="http://schemas.openxmlformats.org/officeDocument/2006/relationships/hyperlink" Target="http://dip21.bundestag.de/dip21/btd/17/040/1704050.pdf" TargetMode="External"/><Relationship Id="rId525" Type="http://schemas.openxmlformats.org/officeDocument/2006/relationships/hyperlink" Target="http://dip21.bundestag.de/dip21/btd/18/014/1801416.pdf" TargetMode="External"/><Relationship Id="rId732" Type="http://schemas.openxmlformats.org/officeDocument/2006/relationships/hyperlink" Target="https://dip.bundestag.de/vorgang/beteiligung-bewaffneter-deutscher-streitkr%C3%A4fte-an-dem-nato-gef%C3%BChrten-einsatz-auf-mazedonischem/106292" TargetMode="External"/><Relationship Id="rId1155" Type="http://schemas.openxmlformats.org/officeDocument/2006/relationships/hyperlink" Target="http://dipbt.bundestag.de/doc/btd/19/027/1902735.pdf" TargetMode="External"/><Relationship Id="rId1362" Type="http://schemas.openxmlformats.org/officeDocument/2006/relationships/hyperlink" Target="http://dipbt.bundestag.de/doc/btp/19/19223.pdf" TargetMode="External"/><Relationship Id="rId99" Type="http://schemas.openxmlformats.org/officeDocument/2006/relationships/hyperlink" Target="http://dip.bundestag.de/btd/16/042/1604298.pdf" TargetMode="External"/><Relationship Id="rId164" Type="http://schemas.openxmlformats.org/officeDocument/2006/relationships/hyperlink" Target="http://dip21.bundestag.de/dip21/btd/16/102/1610245.pdf" TargetMode="External"/><Relationship Id="rId371" Type="http://schemas.openxmlformats.org/officeDocument/2006/relationships/hyperlink" Target="http://dip.bundestag.de/btd/17/077/1707742.pdf" TargetMode="External"/><Relationship Id="rId1015" Type="http://schemas.openxmlformats.org/officeDocument/2006/relationships/hyperlink" Target="http://dipbt.bundestag.de/extrakt/ba/WP18/806/80643.html" TargetMode="External"/><Relationship Id="rId1222" Type="http://schemas.openxmlformats.org/officeDocument/2006/relationships/hyperlink" Target="http://dipbt.bundestag.de/doc/btp/19/19095.pdf" TargetMode="External"/><Relationship Id="rId469" Type="http://schemas.openxmlformats.org/officeDocument/2006/relationships/hyperlink" Target="http://dip21.bundestag.de/dip21/btd/17/141/1714161.pdf" TargetMode="External"/><Relationship Id="rId676" Type="http://schemas.openxmlformats.org/officeDocument/2006/relationships/hyperlink" Target="http://dipbt.bundestag.de/doc/btd/18/069/1806945.pdf" TargetMode="External"/><Relationship Id="rId883" Type="http://schemas.openxmlformats.org/officeDocument/2006/relationships/hyperlink" Target="http://dip21.bundestag.de/dip21/btd/18/082/1808286.pdf" TargetMode="External"/><Relationship Id="rId1099" Type="http://schemas.openxmlformats.org/officeDocument/2006/relationships/hyperlink" Target="http://dip21.bundestag.de/dip21/btd/19/010/1901097.pdf" TargetMode="External"/><Relationship Id="rId1527" Type="http://schemas.openxmlformats.org/officeDocument/2006/relationships/hyperlink" Target="http://dip21.bundestag.de/dip21/btd/21/004/2100443.pdf" TargetMode="External"/><Relationship Id="rId26" Type="http://schemas.openxmlformats.org/officeDocument/2006/relationships/hyperlink" Target="http://dipbt.bundestag.de/doc/btd/13/072/1307233.pdf" TargetMode="External"/><Relationship Id="rId231" Type="http://schemas.openxmlformats.org/officeDocument/2006/relationships/hyperlink" Target="http://dipbt.bundestag.de/dip21/btp/16/16064.pdf" TargetMode="External"/><Relationship Id="rId329" Type="http://schemas.openxmlformats.org/officeDocument/2006/relationships/hyperlink" Target="http://dipbt.bundestag.de/dip21/btd/17/052/1705251.pdf" TargetMode="External"/><Relationship Id="rId536" Type="http://schemas.openxmlformats.org/officeDocument/2006/relationships/hyperlink" Target="http://dip21.bundestag.de/dip21/btd/18/016/1801654.pdf" TargetMode="External"/><Relationship Id="rId1166" Type="http://schemas.openxmlformats.org/officeDocument/2006/relationships/hyperlink" Target="https://www.abgeordnetenwatch.de/bundestag/abstimmungen/verlaengerung-des-bundeswehreinsatzes-im-mittelmeer-eunavfor-med-2018" TargetMode="External"/><Relationship Id="rId1373" Type="http://schemas.openxmlformats.org/officeDocument/2006/relationships/hyperlink" Target="http://dipbt.bundestag.de/doc/btp/19/19225.pdf" TargetMode="External"/><Relationship Id="rId175" Type="http://schemas.openxmlformats.org/officeDocument/2006/relationships/hyperlink" Target="http://dip21.bundestag.de/dip21/btd/14/091/1409179.pdf" TargetMode="External"/><Relationship Id="rId743" Type="http://schemas.openxmlformats.org/officeDocument/2006/relationships/hyperlink" Target="http://dipbt.bundestag.de/doc/btd/15/000/1500010.pdf" TargetMode="External"/><Relationship Id="rId950" Type="http://schemas.openxmlformats.org/officeDocument/2006/relationships/hyperlink" Target="http://dipbt.bundestag.de/dip21/btp/18/18221" TargetMode="External"/><Relationship Id="rId1026" Type="http://schemas.openxmlformats.org/officeDocument/2006/relationships/hyperlink" Target="http://dip21.bundestag.de/dip21/btd/18/128/1812867.pdf" TargetMode="External"/><Relationship Id="rId382" Type="http://schemas.openxmlformats.org/officeDocument/2006/relationships/hyperlink" Target="http://dip21.bundestag.de/dip21/btp/17/17146.pdf" TargetMode="External"/><Relationship Id="rId603" Type="http://schemas.openxmlformats.org/officeDocument/2006/relationships/hyperlink" Target="http://dipbt.bundestag.de/doc/btd/18/042/1804203.pdf" TargetMode="External"/><Relationship Id="rId687" Type="http://schemas.openxmlformats.org/officeDocument/2006/relationships/hyperlink" Target="http://dipbt.bundestag.de/dip21/btp/18/18152.pdf" TargetMode="External"/><Relationship Id="rId810" Type="http://schemas.openxmlformats.org/officeDocument/2006/relationships/hyperlink" Target="http://dipbt.bundestag.de/dip21/btp/16/16102.pdf" TargetMode="External"/><Relationship Id="rId908" Type="http://schemas.openxmlformats.org/officeDocument/2006/relationships/hyperlink" Target="http://dipbt.bundestag.de/dip21/btp/18/18180" TargetMode="External"/><Relationship Id="rId1233" Type="http://schemas.openxmlformats.org/officeDocument/2006/relationships/hyperlink" Target="https://www.abgeordnetenwatch.de/bundestag/abstimmungen/einsatz-der-bundeswehr-afghanistan-verlaengern" TargetMode="External"/><Relationship Id="rId1440" Type="http://schemas.openxmlformats.org/officeDocument/2006/relationships/hyperlink" Target="https://dip.bundestag.de/vorgang/fortsetzung-der-beteiligung-bewaffneter-deutscher-streitkr%C3%A4fte-an-der-united-nations/300178" TargetMode="External"/><Relationship Id="rId1538" Type="http://schemas.openxmlformats.org/officeDocument/2006/relationships/hyperlink" Target="http://dip21.bundestag.de/dip21/btd/21/002/2100229.pdf" TargetMode="External"/><Relationship Id="rId242" Type="http://schemas.openxmlformats.org/officeDocument/2006/relationships/hyperlink" Target="http://dip21.bundestag.de/dip21/btd/16/108/1610915.pdf" TargetMode="External"/><Relationship Id="rId894" Type="http://schemas.openxmlformats.org/officeDocument/2006/relationships/hyperlink" Target="http://www.abgeordnetenwatch.de/verlaengerung_bundeswehr_einsatz_in_darfur_unamid-1105-775.html" TargetMode="External"/><Relationship Id="rId1177" Type="http://schemas.openxmlformats.org/officeDocument/2006/relationships/hyperlink" Target="http://dip21.bundestag.de/dip21/btd/19/084/1908428.pdf" TargetMode="External"/><Relationship Id="rId1300" Type="http://schemas.openxmlformats.org/officeDocument/2006/relationships/hyperlink" Target="http://dipbt.bundestag.de/doc/btp/19/19148.pdf" TargetMode="External"/><Relationship Id="rId37" Type="http://schemas.openxmlformats.org/officeDocument/2006/relationships/hyperlink" Target="http://dipbt.bundestag.de/doc/btp/14/14040.pdf" TargetMode="External"/><Relationship Id="rId102" Type="http://schemas.openxmlformats.org/officeDocument/2006/relationships/hyperlink" Target="http://dip.bundestag.de/btd/16/054/1605436.pdf" TargetMode="External"/><Relationship Id="rId547" Type="http://schemas.openxmlformats.org/officeDocument/2006/relationships/hyperlink" Target="http://dip.bundestag.de/btd/18/031/1803191.pdf" TargetMode="External"/><Relationship Id="rId754" Type="http://schemas.openxmlformats.org/officeDocument/2006/relationships/hyperlink" Target="https://dip.bundestag.de/vorgang/beteiligung-bewaffneter-deutscher-streitkr%C3%A4fte-an-dem-eu-gef%C3%BChrten-einsatz-zur-stabilisierung/89202" TargetMode="External"/><Relationship Id="rId961" Type="http://schemas.openxmlformats.org/officeDocument/2006/relationships/hyperlink" Target="http://www.abgeordnetenwatch.de/fortsetzung_des_bundeswehreinsatzes_in_darfur-1105-831.html" TargetMode="External"/><Relationship Id="rId1384" Type="http://schemas.openxmlformats.org/officeDocument/2006/relationships/hyperlink" Target="https://dserver.bundestag.de/btd/20/006/2000631.pdf" TargetMode="External"/><Relationship Id="rId90" Type="http://schemas.openxmlformats.org/officeDocument/2006/relationships/hyperlink" Target="http://dipbt.bundestag.de/doc/btp/15/15178.pdf" TargetMode="External"/><Relationship Id="rId186" Type="http://schemas.openxmlformats.org/officeDocument/2006/relationships/hyperlink" Target="http://dip21.bundestag.de/dip21/btd/14/069/1406992.pdf" TargetMode="External"/><Relationship Id="rId393" Type="http://schemas.openxmlformats.org/officeDocument/2006/relationships/hyperlink" Target="http://dip21.bundestag.de/dip21/btd/17/093/1709339.pdf" TargetMode="External"/><Relationship Id="rId407" Type="http://schemas.openxmlformats.org/officeDocument/2006/relationships/hyperlink" Target="http://dip21.bundestag.de/dip21/btd/17/098/1709873.pdf" TargetMode="External"/><Relationship Id="rId614" Type="http://schemas.openxmlformats.org/officeDocument/2006/relationships/hyperlink" Target="http://dipbt.bundestag.de/extrakt/ba/WP18/666/66631.html" TargetMode="External"/><Relationship Id="rId821" Type="http://schemas.openxmlformats.org/officeDocument/2006/relationships/hyperlink" Target="http://dipbt.bundestag.de/dip21/btp/16/16126.pdf" TargetMode="External"/><Relationship Id="rId1037" Type="http://schemas.openxmlformats.org/officeDocument/2006/relationships/hyperlink" Target="http://dipbt.bundestag.de/dip21/btp/18/18238" TargetMode="External"/><Relationship Id="rId1244" Type="http://schemas.openxmlformats.org/officeDocument/2006/relationships/hyperlink" Target="http://dipbt.bundestag.de/extrakt/ba/WP19/2587/258767.html" TargetMode="External"/><Relationship Id="rId1451" Type="http://schemas.openxmlformats.org/officeDocument/2006/relationships/hyperlink" Target="https://www.abgeordnetenwatch.de/bundestag/20/abstimmungen/beteiligung-der-bundeswehr-an-der-eu-gefuehrten-sicherheitsoperation-in-bosnien-und-herzegowina-eufor-althea-0" TargetMode="External"/><Relationship Id="rId253" Type="http://schemas.openxmlformats.org/officeDocument/2006/relationships/hyperlink" Target="http://dip21.bundestag.de/dip21/btd/16/135/1613597.pdf" TargetMode="External"/><Relationship Id="rId460" Type="http://schemas.openxmlformats.org/officeDocument/2006/relationships/hyperlink" Target="http://dip21.bundestag.de/dip21/btp/17/17246.pdf" TargetMode="External"/><Relationship Id="rId698" Type="http://schemas.openxmlformats.org/officeDocument/2006/relationships/hyperlink" Target="http://dip21.bundestag.de/dip21/btd/18/077/1807723.pdf" TargetMode="External"/><Relationship Id="rId919" Type="http://schemas.openxmlformats.org/officeDocument/2006/relationships/hyperlink" Target="http://dip21.bundestag.de/dip21/btd/18/099/1809960.pdf" TargetMode="External"/><Relationship Id="rId1090" Type="http://schemas.openxmlformats.org/officeDocument/2006/relationships/hyperlink" Target="https://www.abgeordnetenwatch.de/bundestag/abstimmungen/verlaengerung-des-bundeswehreinsatz-afghanistan-2017" TargetMode="External"/><Relationship Id="rId1104" Type="http://schemas.openxmlformats.org/officeDocument/2006/relationships/hyperlink" Target="http://dipbt.bundestag.de/extrakt/ba/WP19/2331/233101.html" TargetMode="External"/><Relationship Id="rId1311" Type="http://schemas.openxmlformats.org/officeDocument/2006/relationships/hyperlink" Target="http://dipbt.bundestag.de/doc/btp/19/19164.pdf" TargetMode="External"/><Relationship Id="rId1549" Type="http://schemas.openxmlformats.org/officeDocument/2006/relationships/comments" Target="../comments3.xml"/><Relationship Id="rId48" Type="http://schemas.openxmlformats.org/officeDocument/2006/relationships/hyperlink" Target="http://dipbt.bundestag.de/doc/btd/14/061/1406180.pdf" TargetMode="External"/><Relationship Id="rId113" Type="http://schemas.openxmlformats.org/officeDocument/2006/relationships/hyperlink" Target="http://dipbt.bundestag.de/doc/btp/15/15076.pdf" TargetMode="External"/><Relationship Id="rId320" Type="http://schemas.openxmlformats.org/officeDocument/2006/relationships/hyperlink" Target="http://dip21.bundestag.de/dip21/btd/17/044/1704402.pdf" TargetMode="External"/><Relationship Id="rId558" Type="http://schemas.openxmlformats.org/officeDocument/2006/relationships/hyperlink" Target="http://dip21.bundestag.de/dip21/btp/18/18074.pdf" TargetMode="External"/><Relationship Id="rId765" Type="http://schemas.openxmlformats.org/officeDocument/2006/relationships/hyperlink" Target="http://dipbt.bundestag.de/doc/btp/15/15135.pdf" TargetMode="External"/><Relationship Id="rId972" Type="http://schemas.openxmlformats.org/officeDocument/2006/relationships/hyperlink" Target="http://dipbt.bundestag.de/extrakt/ba/WP18/600/60058.html" TargetMode="External"/><Relationship Id="rId1188" Type="http://schemas.openxmlformats.org/officeDocument/2006/relationships/hyperlink" Target="http://dip21.bundestag.de/dip21/btd/19/100/1910008.pdf" TargetMode="External"/><Relationship Id="rId1395" Type="http://schemas.openxmlformats.org/officeDocument/2006/relationships/hyperlink" Target="https://dip.bundestag.de/vorgang/fortsetzung-der-beteiligung-bewaffneter-deutscher-streitkr%C3%A4fte-an-der-durch-die/285971" TargetMode="External"/><Relationship Id="rId1409" Type="http://schemas.openxmlformats.org/officeDocument/2006/relationships/hyperlink" Target="https://www.abgeordnetenwatch.de/bundestag/20/abstimmungen/verlaengerung-der-bundeswehrbeteiligung-an-nato-operation-sea-guardian-im-mittelmeer-2022/23" TargetMode="External"/><Relationship Id="rId197" Type="http://schemas.openxmlformats.org/officeDocument/2006/relationships/hyperlink" Target="http://dip21.bundestag.de/dip21/btd/14/094/1409447.pdf" TargetMode="External"/><Relationship Id="rId418" Type="http://schemas.openxmlformats.org/officeDocument/2006/relationships/hyperlink" Target="http://dipbt.bundestag.de/dip21/btd/17/113/1711390.pdf" TargetMode="External"/><Relationship Id="rId625" Type="http://schemas.openxmlformats.org/officeDocument/2006/relationships/hyperlink" Target="http://dip.bundestag.de/btd/18/050/1805052.pdf" TargetMode="External"/><Relationship Id="rId832" Type="http://schemas.openxmlformats.org/officeDocument/2006/relationships/hyperlink" Target="http://dipbt.bundestag.de/extrakt/ba/WP16/156/15670.html" TargetMode="External"/><Relationship Id="rId1048" Type="http://schemas.openxmlformats.org/officeDocument/2006/relationships/hyperlink" Target="https://www.abgeordnetenwatch.de/bundestag-2013-2017/abstimmungen/verlangerung-des-bundeswehreinsatzes-mali-eutm" TargetMode="External"/><Relationship Id="rId1255" Type="http://schemas.openxmlformats.org/officeDocument/2006/relationships/hyperlink" Target="http://dipbt.bundestag.de/extrakt/ba/WP19/2592/259221.html" TargetMode="External"/><Relationship Id="rId1462" Type="http://schemas.openxmlformats.org/officeDocument/2006/relationships/hyperlink" Target="https://dserver.bundestag.de/btd/20/101/2010161.pdf" TargetMode="External"/><Relationship Id="rId264" Type="http://schemas.openxmlformats.org/officeDocument/2006/relationships/hyperlink" Target="http://dip21.bundestag.de/dip21/btd/17/001/1700139.pdf" TargetMode="External"/><Relationship Id="rId471" Type="http://schemas.openxmlformats.org/officeDocument/2006/relationships/hyperlink" Target="http://dip21.bundestag.de/dip21/btd/17/141/1714174.pdf" TargetMode="External"/><Relationship Id="rId1115" Type="http://schemas.openxmlformats.org/officeDocument/2006/relationships/hyperlink" Target="http://dipbt.bundestag.de/doc/btp/19/19023.pdf" TargetMode="External"/><Relationship Id="rId1322" Type="http://schemas.openxmlformats.org/officeDocument/2006/relationships/hyperlink" Target="https://dip21.bundestag.de/dip21/btd/19/270/1927017.pdf" TargetMode="External"/><Relationship Id="rId59" Type="http://schemas.openxmlformats.org/officeDocument/2006/relationships/hyperlink" Target="http://dip.bundestag.de/btd/15/000/1500010.pdf" TargetMode="External"/><Relationship Id="rId124" Type="http://schemas.openxmlformats.org/officeDocument/2006/relationships/hyperlink" Target="http://dip.bundestag.de/btd/15/042/1504256.pdf" TargetMode="External"/><Relationship Id="rId569" Type="http://schemas.openxmlformats.org/officeDocument/2006/relationships/hyperlink" Target="http://dipbt.bundestag.de/doc/btd/18/036/1803698.pdf" TargetMode="External"/><Relationship Id="rId776" Type="http://schemas.openxmlformats.org/officeDocument/2006/relationships/hyperlink" Target="http://dipbt.bundestag.de/doc/btp/15/15187.pdf" TargetMode="External"/><Relationship Id="rId983" Type="http://schemas.openxmlformats.org/officeDocument/2006/relationships/hyperlink" Target="http://dipbt.bundestag.de/extrakt/ba/WP18/563/56370.html" TargetMode="External"/><Relationship Id="rId1199" Type="http://schemas.openxmlformats.org/officeDocument/2006/relationships/hyperlink" Target="http://dip21.bundestag.de/dip21/btd/19/111/1911183.pdf" TargetMode="External"/><Relationship Id="rId331" Type="http://schemas.openxmlformats.org/officeDocument/2006/relationships/hyperlink" Target="http://dip21.bundestag.de/dip21/btp/17/17100.pdf" TargetMode="External"/><Relationship Id="rId429" Type="http://schemas.openxmlformats.org/officeDocument/2006/relationships/hyperlink" Target="http://dipbt.bundestag.de/dip21/btd/17/118/1711893.pdf" TargetMode="External"/><Relationship Id="rId636" Type="http://schemas.openxmlformats.org/officeDocument/2006/relationships/hyperlink" Target="http://dipbt.bundestag.de/dip21/btp/18/18113.pdf" TargetMode="External"/><Relationship Id="rId1059" Type="http://schemas.openxmlformats.org/officeDocument/2006/relationships/hyperlink" Target="http://dip21.bundestag.de/dip21/btd/19/001/1900175.pdf" TargetMode="External"/><Relationship Id="rId1266" Type="http://schemas.openxmlformats.org/officeDocument/2006/relationships/hyperlink" Target="http://dipbt.bundestag.de/extrakt/ba/WP19/2600/260093.html" TargetMode="External"/><Relationship Id="rId1473" Type="http://schemas.openxmlformats.org/officeDocument/2006/relationships/hyperlink" Target="https://www.abgeordnetenwatch.de/bundestag/20/abstimmungen/verlaengerung-des-bundes-wehreinsatzes-in-suedsudan-unmiss" TargetMode="External"/><Relationship Id="rId843" Type="http://schemas.openxmlformats.org/officeDocument/2006/relationships/hyperlink" Target="http://dipbt.bundestag.de/dip21/btp/16/16225.pdf" TargetMode="External"/><Relationship Id="rId1126" Type="http://schemas.openxmlformats.org/officeDocument/2006/relationships/hyperlink" Target="http://dipbt.bundestag.de/dip21/btd/19/010/1901098.pdf" TargetMode="External"/><Relationship Id="rId275" Type="http://schemas.openxmlformats.org/officeDocument/2006/relationships/hyperlink" Target="http://dip21.bundestag.de/dip21/btd/17/001/1700180.pdf" TargetMode="External"/><Relationship Id="rId482" Type="http://schemas.openxmlformats.org/officeDocument/2006/relationships/hyperlink" Target="http://dip21.bundestag.de/dip21/btp/18/18010.pdf" TargetMode="External"/><Relationship Id="rId703" Type="http://schemas.openxmlformats.org/officeDocument/2006/relationships/hyperlink" Target="http://dipbt.bundestag.de/extrakt/ba/WP12/1509/150957.html" TargetMode="External"/><Relationship Id="rId910" Type="http://schemas.openxmlformats.org/officeDocument/2006/relationships/hyperlink" Target="http://dip.bundestag.de/btd/18/090/1809035.pdf" TargetMode="External"/><Relationship Id="rId1333" Type="http://schemas.openxmlformats.org/officeDocument/2006/relationships/hyperlink" Target="https://dip21.bundestag.de/dip21/btd/19/285/1928513.pdf" TargetMode="External"/><Relationship Id="rId1540" Type="http://schemas.openxmlformats.org/officeDocument/2006/relationships/hyperlink" Target="http://dip21.bundestag.de/dip21/btd/21/004/2100465.pdf" TargetMode="External"/><Relationship Id="rId135" Type="http://schemas.openxmlformats.org/officeDocument/2006/relationships/hyperlink" Target="http://dip.bundestag.de/btd/16/069/1606941.pdf" TargetMode="External"/><Relationship Id="rId342" Type="http://schemas.openxmlformats.org/officeDocument/2006/relationships/hyperlink" Target="http://www.abgeordnetenwatch.de/kampf_gegen_piraten_atalanta-605-337.html" TargetMode="External"/><Relationship Id="rId787" Type="http://schemas.openxmlformats.org/officeDocument/2006/relationships/hyperlink" Target="http://dipbt.bundestag.de/extrakt/ba/WP16/47/4773.html" TargetMode="External"/><Relationship Id="rId994" Type="http://schemas.openxmlformats.org/officeDocument/2006/relationships/hyperlink" Target="http://dipbt.bundestag.de/extrakt/ba/WP17/481/48193.html" TargetMode="External"/><Relationship Id="rId1400" Type="http://schemas.openxmlformats.org/officeDocument/2006/relationships/hyperlink" Target="https://dip.bundestag.de/vorgang/fortsetzung-der-beteiligung-bewaffneter-deutscher-streitkr%C3%A4fte-an-der-internationalen-sicherheitspr%C3%A4senz/288015" TargetMode="External"/><Relationship Id="rId202" Type="http://schemas.openxmlformats.org/officeDocument/2006/relationships/hyperlink" Target="http://dip21.bundestag.de/dip21/btd/15/006/1500696.pdf" TargetMode="External"/><Relationship Id="rId647" Type="http://schemas.openxmlformats.org/officeDocument/2006/relationships/hyperlink" Target="http://dipbt.bundestag.de/extrakt/ba/WP18/691/69106.html" TargetMode="External"/><Relationship Id="rId854" Type="http://schemas.openxmlformats.org/officeDocument/2006/relationships/hyperlink" Target="http://dipbt.bundestag.de/extrakt/ba/WP17/221/22115.html" TargetMode="External"/><Relationship Id="rId1277" Type="http://schemas.openxmlformats.org/officeDocument/2006/relationships/hyperlink" Target="https://dip21.bundestag.de/dip21/btd/19/190/1919002.pdf" TargetMode="External"/><Relationship Id="rId1484" Type="http://schemas.openxmlformats.org/officeDocument/2006/relationships/hyperlink" Target="https://dip.bundestag.de/vorgang/fortsetzung-der-beteiligung-bewaffneter-deutscher-streitkr%C3%A4fte-an-der-internationalen-sicherheitspr%C3%A4senz/312408" TargetMode="External"/><Relationship Id="rId286" Type="http://schemas.openxmlformats.org/officeDocument/2006/relationships/hyperlink" Target="http://dip21.bundestag.de/dip21/btd/17/016/1701683.pdf" TargetMode="External"/><Relationship Id="rId493" Type="http://schemas.openxmlformats.org/officeDocument/2006/relationships/hyperlink" Target="http://dip21.bundestag.de/dip21/btd/18/006/1800615.pdf" TargetMode="External"/><Relationship Id="rId507" Type="http://schemas.openxmlformats.org/officeDocument/2006/relationships/hyperlink" Target="http://dip21.bundestag.de/dip21/btp/18/18033.pdf" TargetMode="External"/><Relationship Id="rId714" Type="http://schemas.openxmlformats.org/officeDocument/2006/relationships/hyperlink" Target="https://dip.bundestag.de/vorgang/deutsche-beteiligung-an-der-nato-luft%C3%BCberwachungsoperation-%C3%BCber-dem-kosovo-g-sig/102238" TargetMode="External"/><Relationship Id="rId921" Type="http://schemas.openxmlformats.org/officeDocument/2006/relationships/hyperlink" Target="http://dip21.bundestag.de/dip21/btd/18/102/1810275.pdf" TargetMode="External"/><Relationship Id="rId1137" Type="http://schemas.openxmlformats.org/officeDocument/2006/relationships/hyperlink" Target="http://dipbt.bundestag.de/doc/btp/19/19022.pdf" TargetMode="External"/><Relationship Id="rId1344" Type="http://schemas.openxmlformats.org/officeDocument/2006/relationships/hyperlink" Target="https://dip21.bundestag.de/dip21/btd/19/296/1929625.pdf" TargetMode="External"/><Relationship Id="rId50" Type="http://schemas.openxmlformats.org/officeDocument/2006/relationships/hyperlink" Target="http://dipbt.bundestag.de/doc/btd/14/068/1406830.pdf" TargetMode="External"/><Relationship Id="rId146" Type="http://schemas.openxmlformats.org/officeDocument/2006/relationships/hyperlink" Target="http://dip.bundestag.de/btd/16/025/1602573.pdf" TargetMode="External"/><Relationship Id="rId353" Type="http://schemas.openxmlformats.org/officeDocument/2006/relationships/hyperlink" Target="http://dip21.bundestag.de/dip21/btd/17/061/1706134.pdf" TargetMode="External"/><Relationship Id="rId560" Type="http://schemas.openxmlformats.org/officeDocument/2006/relationships/hyperlink" Target="http://dip21.bundestag.de/dip21/btp/18/18076.pdf" TargetMode="External"/><Relationship Id="rId798" Type="http://schemas.openxmlformats.org/officeDocument/2006/relationships/hyperlink" Target="http://dipbt.bundestag.de/dip21/btp/16/16051.pdf" TargetMode="External"/><Relationship Id="rId1190" Type="http://schemas.openxmlformats.org/officeDocument/2006/relationships/hyperlink" Target="http://dip21.bundestag.de/dip21/btd/19/100/1910007.pdf" TargetMode="External"/><Relationship Id="rId1204" Type="http://schemas.openxmlformats.org/officeDocument/2006/relationships/hyperlink" Target="http://dipbt.bundestag.de/extrakt/ba/WP19/2456/245692.html" TargetMode="External"/><Relationship Id="rId1411" Type="http://schemas.openxmlformats.org/officeDocument/2006/relationships/hyperlink" Target="https://dip.bundestag.de/vorgang/fortsetzung-des-einsatzes-bewaffneter-deutscher-streitkr%C3%A4fte-stabilisierung-sichern-wiedererstarken/292050" TargetMode="External"/><Relationship Id="rId213" Type="http://schemas.openxmlformats.org/officeDocument/2006/relationships/hyperlink" Target="http://dip21.bundestag.de/dip21/btd/16/011/1601177.pdf" TargetMode="External"/><Relationship Id="rId420" Type="http://schemas.openxmlformats.org/officeDocument/2006/relationships/hyperlink" Target="http://dipbt.bundestag.de/dip21/btd/17/113/1711398.pdf" TargetMode="External"/><Relationship Id="rId658" Type="http://schemas.openxmlformats.org/officeDocument/2006/relationships/hyperlink" Target="http://dip21.bundestag.de/dip21/btd/18/066/1806639.pdf" TargetMode="External"/><Relationship Id="rId865" Type="http://schemas.openxmlformats.org/officeDocument/2006/relationships/hyperlink" Target="http://dipbt.bundestag.de/dip21/btp/17/17046.pdf" TargetMode="External"/><Relationship Id="rId1050" Type="http://schemas.openxmlformats.org/officeDocument/2006/relationships/hyperlink" Target="https://www.abgeordnetenwatch.de/bundestag-2013-2017/abstimmungen/bundeswehreinsatz-somalia-eutm" TargetMode="External"/><Relationship Id="rId1288" Type="http://schemas.openxmlformats.org/officeDocument/2006/relationships/hyperlink" Target="https://dip21.bundestag.de/dip21/btd/19/196/1919606.pdf" TargetMode="External"/><Relationship Id="rId1495" Type="http://schemas.openxmlformats.org/officeDocument/2006/relationships/hyperlink" Target="https://dserver.bundestag.de/btd/20/132/2013298.pdf" TargetMode="External"/><Relationship Id="rId1509" Type="http://schemas.openxmlformats.org/officeDocument/2006/relationships/hyperlink" Target="https://dserver.bundestag.de/btd/20/140/2014045.pdf" TargetMode="External"/><Relationship Id="rId297" Type="http://schemas.openxmlformats.org/officeDocument/2006/relationships/hyperlink" Target="http://dip21.bundestag.de/dip21/btd/16/132/1613224.pdf" TargetMode="External"/><Relationship Id="rId518" Type="http://schemas.openxmlformats.org/officeDocument/2006/relationships/hyperlink" Target="http://www.abgeordnetenwatch.de/fortsetzung_des_patriot_einsatzes_in_der_tuerkei-1105-546.html" TargetMode="External"/><Relationship Id="rId725" Type="http://schemas.openxmlformats.org/officeDocument/2006/relationships/hyperlink" Target="https://dip.bundestag.de/vorgang/fortsetzung-der-deutschen-beteiligung-an-einer-internationalen-sicherheitspr%C3%A4senz-im-kosovo/106412" TargetMode="External"/><Relationship Id="rId932" Type="http://schemas.openxmlformats.org/officeDocument/2006/relationships/hyperlink" Target="http://dipbt.bundestag.de/dip21/btp/18/18209" TargetMode="External"/><Relationship Id="rId1148" Type="http://schemas.openxmlformats.org/officeDocument/2006/relationships/hyperlink" Target="http://dipbt.bundestag.de/extrakt/ba/WP19/2359/235900.html" TargetMode="External"/><Relationship Id="rId1355" Type="http://schemas.openxmlformats.org/officeDocument/2006/relationships/hyperlink" Target="https://dip.bundestag.de/vorgang/fortsetzung-der-beteiligung-bewaffneter-deutscher-streitkr%C3%A4fte-an-der-united-nations/277997" TargetMode="External"/><Relationship Id="rId157" Type="http://schemas.openxmlformats.org/officeDocument/2006/relationships/hyperlink" Target="http://dip21.bundestag.de/dip21/btd/16/101/1610106.pdf" TargetMode="External"/><Relationship Id="rId364" Type="http://schemas.openxmlformats.org/officeDocument/2006/relationships/hyperlink" Target="http://dip21.bundestag.de/dip21/btp/17/17117.pdf" TargetMode="External"/><Relationship Id="rId1008" Type="http://schemas.openxmlformats.org/officeDocument/2006/relationships/hyperlink" Target="http://dipbt.bundestag.de/extrakt/ba/WP17/343/34382.html" TargetMode="External"/><Relationship Id="rId1215" Type="http://schemas.openxmlformats.org/officeDocument/2006/relationships/hyperlink" Target="http://dipbt.bundestag.de/doc/btp/19/19098.pdf" TargetMode="External"/><Relationship Id="rId1422" Type="http://schemas.openxmlformats.org/officeDocument/2006/relationships/hyperlink" Target="https://dserver.bundestag.de/btd/20/064/2006479.pdf" TargetMode="External"/><Relationship Id="rId61" Type="http://schemas.openxmlformats.org/officeDocument/2006/relationships/hyperlink" Target="http://dip.bundestag.de/btd/15/002/1500223.pdf" TargetMode="External"/><Relationship Id="rId571" Type="http://schemas.openxmlformats.org/officeDocument/2006/relationships/hyperlink" Target="http://dip21.bundestag.de/dip21/btp/18/18082.pdf" TargetMode="External"/><Relationship Id="rId669" Type="http://schemas.openxmlformats.org/officeDocument/2006/relationships/hyperlink" Target="http://dipbt.bundestag.de/dip21/btp/18/18142.pdf" TargetMode="External"/><Relationship Id="rId876" Type="http://schemas.openxmlformats.org/officeDocument/2006/relationships/hyperlink" Target="http://dip21.bundestag.de/dip21/btd/18/080/1808091.pdf" TargetMode="External"/><Relationship Id="rId1299" Type="http://schemas.openxmlformats.org/officeDocument/2006/relationships/hyperlink" Target="http://dipbt.bundestag.de/doc/btp/19/19153.pdf" TargetMode="External"/><Relationship Id="rId19" Type="http://schemas.openxmlformats.org/officeDocument/2006/relationships/hyperlink" Target="http://dipbt.bundestag.de/doc/btp/13/13048.pdf" TargetMode="External"/><Relationship Id="rId224" Type="http://schemas.openxmlformats.org/officeDocument/2006/relationships/hyperlink" Target="http://dipbt.bundestag.de/dip21/btp/16/16050.pdf" TargetMode="External"/><Relationship Id="rId431" Type="http://schemas.openxmlformats.org/officeDocument/2006/relationships/hyperlink" Target="http://dipbt.bundestag.de/dip21/btd/17/117/1711783.pdf" TargetMode="External"/><Relationship Id="rId529" Type="http://schemas.openxmlformats.org/officeDocument/2006/relationships/hyperlink" Target="http://dip21.bundestag.de/dip21/btp/18/18036.pdf" TargetMode="External"/><Relationship Id="rId736" Type="http://schemas.openxmlformats.org/officeDocument/2006/relationships/hyperlink" Target="http://dipbt.bundestag.de/doc/btp/14/14210.pdf" TargetMode="External"/><Relationship Id="rId1061" Type="http://schemas.openxmlformats.org/officeDocument/2006/relationships/hyperlink" Target="http://dip21.bundestag.de/dip21/btd/19/001/1900192.pdf" TargetMode="External"/><Relationship Id="rId1159" Type="http://schemas.openxmlformats.org/officeDocument/2006/relationships/hyperlink" Target="http://dipbt.bundestag.de/doc/btp/19/19036.pdf" TargetMode="External"/><Relationship Id="rId1366" Type="http://schemas.openxmlformats.org/officeDocument/2006/relationships/hyperlink" Target="http://dipbt.bundestag.de/doc/btp/19/19236.pdf" TargetMode="External"/><Relationship Id="rId168" Type="http://schemas.openxmlformats.org/officeDocument/2006/relationships/hyperlink" Target="http://dip21.bundestag.de/dip21/btd/16/105/1610567.pdf" TargetMode="External"/><Relationship Id="rId943" Type="http://schemas.openxmlformats.org/officeDocument/2006/relationships/hyperlink" Target="http://dip21.bundestag.de/dip21/btd/18/109/1810967.pdf" TargetMode="External"/><Relationship Id="rId1019" Type="http://schemas.openxmlformats.org/officeDocument/2006/relationships/hyperlink" Target="http://dipbt.bundestag.de/extrakt/ba/WP18/814/81424.html" TargetMode="External"/><Relationship Id="rId72" Type="http://schemas.openxmlformats.org/officeDocument/2006/relationships/hyperlink" Target="http://dipbt.bundestag.de/doc/btp/15/15048.pdf" TargetMode="External"/><Relationship Id="rId375" Type="http://schemas.openxmlformats.org/officeDocument/2006/relationships/hyperlink" Target="http://dip.bundestag.de/btd/17/080/1708002.pdf" TargetMode="External"/><Relationship Id="rId582" Type="http://schemas.openxmlformats.org/officeDocument/2006/relationships/hyperlink" Target="http://www.abgeordnetenwatch.de/ausbildungsunterstuetzungseinsatz_kurdistan_irak-1105-711.html" TargetMode="External"/><Relationship Id="rId803" Type="http://schemas.openxmlformats.org/officeDocument/2006/relationships/hyperlink" Target="http://dipbt.bundestag.de/extrakt/ba/WP16/61/6170.html" TargetMode="External"/><Relationship Id="rId1226" Type="http://schemas.openxmlformats.org/officeDocument/2006/relationships/hyperlink" Target="http://dipbt.bundestag.de/doc/btp/19/19083.pdf" TargetMode="External"/><Relationship Id="rId1433" Type="http://schemas.openxmlformats.org/officeDocument/2006/relationships/hyperlink" Target="https://dip.bundestag.de/vorgang/fortsetzung-der-beteiligung-bewaffneter-deutscher-streitkr%C3%A4fte-an-der-internationalen-sicherheitspr%C3%A4senz/299182" TargetMode="External"/><Relationship Id="rId3" Type="http://schemas.openxmlformats.org/officeDocument/2006/relationships/hyperlink" Target="http://dipbt.bundestag.de/doc/btp/15/15011.pdf" TargetMode="External"/><Relationship Id="rId235" Type="http://schemas.openxmlformats.org/officeDocument/2006/relationships/hyperlink" Target="http://dip21.bundestag.de/dip21/btd/16/016/1601651.pdf" TargetMode="External"/><Relationship Id="rId442" Type="http://schemas.openxmlformats.org/officeDocument/2006/relationships/hyperlink" Target="http://www.abgeordnetenwatch.de/mali_einsatz_internationale_unterstuetzungsmission-605-504.html" TargetMode="External"/><Relationship Id="rId887" Type="http://schemas.openxmlformats.org/officeDocument/2006/relationships/hyperlink" Target="http://www.abgeordnetenwatch.de/verlaengerung_des_bundeswehreinsatzes_in_mali-1105-791.html" TargetMode="External"/><Relationship Id="rId1072" Type="http://schemas.openxmlformats.org/officeDocument/2006/relationships/hyperlink" Target="http://dipbt.bundestag.de/extrakt/ba/WP19/844/84457.html" TargetMode="External"/><Relationship Id="rId1500" Type="http://schemas.openxmlformats.org/officeDocument/2006/relationships/hyperlink" Target="https://www.abgeordnetenwatch.de/bundestag/20/abstimmungen/verlaengerung-des-bundeswehreinsatzes-sea-guardian-im-mittelmeer-1" TargetMode="External"/><Relationship Id="rId302" Type="http://schemas.openxmlformats.org/officeDocument/2006/relationships/hyperlink" Target="http://dip21.bundestag.de/dip21/btd/17/021/1702172.pdf" TargetMode="External"/><Relationship Id="rId747" Type="http://schemas.openxmlformats.org/officeDocument/2006/relationships/hyperlink" Target="https://dip.bundestag.de/vorgang/beteiligung-bewaffneter-deutscher-streitkr%C3%A4fte-an-dem-nato-gef%C3%BChrten-einsatz-auf-mazedonischem/87464" TargetMode="External"/><Relationship Id="rId954" Type="http://schemas.openxmlformats.org/officeDocument/2006/relationships/hyperlink" Target="http://dipbt.bundestag.de/extrakt/ba/WP18/779/77960.html" TargetMode="External"/><Relationship Id="rId1377" Type="http://schemas.openxmlformats.org/officeDocument/2006/relationships/hyperlink" Target="https://dserver.bundestag.de/btd/19/320/1932022.pdf" TargetMode="External"/><Relationship Id="rId83" Type="http://schemas.openxmlformats.org/officeDocument/2006/relationships/hyperlink" Target="http://dip.bundestag.de/btd/15/042/1504257.pdf" TargetMode="External"/><Relationship Id="rId179" Type="http://schemas.openxmlformats.org/officeDocument/2006/relationships/hyperlink" Target="http://dip21.bundestag.de/dip21/btd/16/107/1610720.pdf" TargetMode="External"/><Relationship Id="rId386" Type="http://schemas.openxmlformats.org/officeDocument/2006/relationships/hyperlink" Target="http://dip21.bundestag.de/dip21/btp/17/17142.pdf" TargetMode="External"/><Relationship Id="rId593" Type="http://schemas.openxmlformats.org/officeDocument/2006/relationships/hyperlink" Target="http://dip21.bundestag.de/dip21/btd/16/036/1603652.pdf" TargetMode="External"/><Relationship Id="rId607" Type="http://schemas.openxmlformats.org/officeDocument/2006/relationships/hyperlink" Target="http://dip21.bundestag.de/dip21/btp/18/18097.pdf" TargetMode="External"/><Relationship Id="rId814" Type="http://schemas.openxmlformats.org/officeDocument/2006/relationships/hyperlink" Target="http://dipbt.bundestag.de/dip21/btp/16/16115.pdf" TargetMode="External"/><Relationship Id="rId1237" Type="http://schemas.openxmlformats.org/officeDocument/2006/relationships/hyperlink" Target="https://www.abgeordnetenwatch.de/bundestag/abstimmungen/verlaengerung-des-anti-einsatzes-der-bundeswehr-im-irak-und-syrien" TargetMode="External"/><Relationship Id="rId1444" Type="http://schemas.openxmlformats.org/officeDocument/2006/relationships/hyperlink" Target="https://dserver.bundestag.de/btd/20/073/2007390.pdf" TargetMode="External"/><Relationship Id="rId246" Type="http://schemas.openxmlformats.org/officeDocument/2006/relationships/hyperlink" Target="http://dip21.bundestag.de/dip21/btd/16/114/1611427.pdf" TargetMode="External"/><Relationship Id="rId453" Type="http://schemas.openxmlformats.org/officeDocument/2006/relationships/hyperlink" Target="http://dip21.bundestag.de/dip21/btd/17/131/1713111.pdf" TargetMode="External"/><Relationship Id="rId660" Type="http://schemas.openxmlformats.org/officeDocument/2006/relationships/hyperlink" Target="http://dipbt.bundestag.de/extrakt/ba/WP18/700/70065.html" TargetMode="External"/><Relationship Id="rId898" Type="http://schemas.openxmlformats.org/officeDocument/2006/relationships/hyperlink" Target="http://dip21.bundestag.de/dip21/btd/18/086/1808624.pdf" TargetMode="External"/><Relationship Id="rId1083" Type="http://schemas.openxmlformats.org/officeDocument/2006/relationships/hyperlink" Target="http://dipbt.bundestag.de/doc/btp/19/19002.pdf" TargetMode="External"/><Relationship Id="rId1290" Type="http://schemas.openxmlformats.org/officeDocument/2006/relationships/hyperlink" Target="https://dip21.bundestag.de/dip21/btd/19/195/1919588.pdf" TargetMode="External"/><Relationship Id="rId1304" Type="http://schemas.openxmlformats.org/officeDocument/2006/relationships/hyperlink" Target="http://dipbt.bundestag.de/doc/btp/19/19153.pdf" TargetMode="External"/><Relationship Id="rId1511" Type="http://schemas.openxmlformats.org/officeDocument/2006/relationships/hyperlink" Target="https://dserver.bundestag.de/btd/20/147/2014790.pdf" TargetMode="External"/><Relationship Id="rId106" Type="http://schemas.openxmlformats.org/officeDocument/2006/relationships/hyperlink" Target="http://dip.bundestag.de/btd/16/057/1605753.pdf" TargetMode="External"/><Relationship Id="rId313" Type="http://schemas.openxmlformats.org/officeDocument/2006/relationships/hyperlink" Target="http://dip21.bundestag.de/dip21/btp/17/17078.pdf" TargetMode="External"/><Relationship Id="rId758" Type="http://schemas.openxmlformats.org/officeDocument/2006/relationships/hyperlink" Target="https://dip.bundestag.de/vorgang/fortsetzung-des-einsatzes-bewaffneter-deutscher-streitkr%C3%A4fte-bei-der-unterst%C3%BCtzung-der/89304" TargetMode="External"/><Relationship Id="rId965" Type="http://schemas.openxmlformats.org/officeDocument/2006/relationships/hyperlink" Target="http://www.abgeordnetenwatch.de/verlaengerung_des_bundeswehreinsatzes_im_kosovo_kfor-1105-801.html" TargetMode="External"/><Relationship Id="rId1150" Type="http://schemas.openxmlformats.org/officeDocument/2006/relationships/hyperlink" Target="http://dipbt.bundestag.de/dip21/btd/19/026/1902669.pdf" TargetMode="External"/><Relationship Id="rId1388" Type="http://schemas.openxmlformats.org/officeDocument/2006/relationships/hyperlink" Target="https://dserver.bundestag.de/btd/20/017/2001763.pdf" TargetMode="External"/><Relationship Id="rId10" Type="http://schemas.openxmlformats.org/officeDocument/2006/relationships/hyperlink" Target="http://dipbt.bundestag.de/doc/btp/14/14202.pdf" TargetMode="External"/><Relationship Id="rId94" Type="http://schemas.openxmlformats.org/officeDocument/2006/relationships/hyperlink" Target="http://dip.bundestag.de/btd/16/000/1600026.pdf" TargetMode="External"/><Relationship Id="rId397" Type="http://schemas.openxmlformats.org/officeDocument/2006/relationships/hyperlink" Target="http://dip21.bundestag.de/dip21/btp/17/17178.pdf" TargetMode="External"/><Relationship Id="rId520" Type="http://schemas.openxmlformats.org/officeDocument/2006/relationships/hyperlink" Target="http://www.abgeordnetenwatch.de/verlaengerung_des_darfur_einsatzes_unamid-1105-543.html" TargetMode="External"/><Relationship Id="rId618" Type="http://schemas.openxmlformats.org/officeDocument/2006/relationships/hyperlink" Target="http://dipbt.bundestag.de/dip21/btd/18/049/1804964.pdf" TargetMode="External"/><Relationship Id="rId825" Type="http://schemas.openxmlformats.org/officeDocument/2006/relationships/hyperlink" Target="http://dipbt.bundestag.de/dip21/btp/16/16123.pdf" TargetMode="External"/><Relationship Id="rId1248" Type="http://schemas.openxmlformats.org/officeDocument/2006/relationships/hyperlink" Target="https://dip21.bundestag.de/dip21/btd/19/176/1917636.pdf" TargetMode="External"/><Relationship Id="rId1455" Type="http://schemas.openxmlformats.org/officeDocument/2006/relationships/hyperlink" Target="https://www.abgeordnetenwatch.de/bundestag/20/abstimmungen/bundeswehreinsatz-in-mali-minusma-beenden" TargetMode="External"/><Relationship Id="rId257" Type="http://schemas.openxmlformats.org/officeDocument/2006/relationships/hyperlink" Target="http://dip21.bundestag.de/dip21/btd/16/135/1613599.pdf" TargetMode="External"/><Relationship Id="rId464" Type="http://schemas.openxmlformats.org/officeDocument/2006/relationships/hyperlink" Target="http://dip21.bundestag.de/dip21/btd/17/137/1713754.pdf" TargetMode="External"/><Relationship Id="rId1010" Type="http://schemas.openxmlformats.org/officeDocument/2006/relationships/hyperlink" Target="http://dipbt.bundestag.de/extrakt/ba/WP17/309/30921.html" TargetMode="External"/><Relationship Id="rId1094" Type="http://schemas.openxmlformats.org/officeDocument/2006/relationships/hyperlink" Target="https://www.abgeordnetenwatch.de/bundestag/abstimmungen/einsatz-deutscher-streitkraefte-gegen-den-syrien-2017" TargetMode="External"/><Relationship Id="rId1108" Type="http://schemas.openxmlformats.org/officeDocument/2006/relationships/hyperlink" Target="http://dipbt.bundestag.de/dip21/btd/19/013/1901304.pdf" TargetMode="External"/><Relationship Id="rId1315" Type="http://schemas.openxmlformats.org/officeDocument/2006/relationships/hyperlink" Target="http://dipbt.bundestag.de/doc/btp/19/19165.pdf" TargetMode="External"/><Relationship Id="rId117" Type="http://schemas.openxmlformats.org/officeDocument/2006/relationships/hyperlink" Target="http://dip.bundestag.de/btd/15/032/1503235.pdf" TargetMode="External"/><Relationship Id="rId671" Type="http://schemas.openxmlformats.org/officeDocument/2006/relationships/hyperlink" Target="http://dipbt.bundestag.de/extrakt/ba/WP18/706/70639.html" TargetMode="External"/><Relationship Id="rId769" Type="http://schemas.openxmlformats.org/officeDocument/2006/relationships/hyperlink" Target="https://dip.bundestag.de/vorgang/einsatz-bewaffneter-deutscher-streitkr%C3%A4fte-zur-unterst%C3%BCtzung-der-%C3%BCberwachungsmission-amis-der/91520" TargetMode="External"/><Relationship Id="rId976" Type="http://schemas.openxmlformats.org/officeDocument/2006/relationships/hyperlink" Target="http://dipbt.bundestag.de/extrakt/ba/WP18/592/59246.html" TargetMode="External"/><Relationship Id="rId1399" Type="http://schemas.openxmlformats.org/officeDocument/2006/relationships/hyperlink" Target="https://dip.bundestag.de/vorgang/wiederaufnahme-der-beteiligung-bewaffneter-deutscher-streitkr%C3%A4fte-an-der-eu-gef%C3%BChrten-sicherheitsoperation/288690" TargetMode="External"/><Relationship Id="rId324" Type="http://schemas.openxmlformats.org/officeDocument/2006/relationships/hyperlink" Target="http://dip21.bundestag.de/dip21/btd/17/045/1704562.pdf" TargetMode="External"/><Relationship Id="rId531" Type="http://schemas.openxmlformats.org/officeDocument/2006/relationships/hyperlink" Target="http://dip21.bundestag.de/dip21/btd/18/014/1801486.pdf" TargetMode="External"/><Relationship Id="rId629" Type="http://schemas.openxmlformats.org/officeDocument/2006/relationships/hyperlink" Target="http://dipbt.bundestag.de/dip21/btp/18/18109.pdf" TargetMode="External"/><Relationship Id="rId1161" Type="http://schemas.openxmlformats.org/officeDocument/2006/relationships/hyperlink" Target="http://dipbt.bundestag.de/doc/btp/19/19039.pdf" TargetMode="External"/><Relationship Id="rId1259" Type="http://schemas.openxmlformats.org/officeDocument/2006/relationships/hyperlink" Target="https://dip21.bundestag.de/dip21/btd/19/178/1917814.pdf" TargetMode="External"/><Relationship Id="rId1466" Type="http://schemas.openxmlformats.org/officeDocument/2006/relationships/hyperlink" Target="https://dserver.bundestag.de/btd/20/105/2010508.pdf" TargetMode="External"/><Relationship Id="rId836" Type="http://schemas.openxmlformats.org/officeDocument/2006/relationships/hyperlink" Target="http://dipbt.bundestag.de/extrakt/ba/WP16/164/16475.html" TargetMode="External"/><Relationship Id="rId1021" Type="http://schemas.openxmlformats.org/officeDocument/2006/relationships/hyperlink" Target="http://dipbt.bundestag.de/extrakt/ba/WP18/817/81796.html" TargetMode="External"/><Relationship Id="rId1119" Type="http://schemas.openxmlformats.org/officeDocument/2006/relationships/hyperlink" Target="http://dipbt.bundestag.de/doc/btp/19/19023.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dip.bundestag.de/btd/16/033/1603342.pdf" TargetMode="External"/><Relationship Id="rId13" Type="http://schemas.openxmlformats.org/officeDocument/2006/relationships/hyperlink" Target="http://dip.bundestag.de/btp/16/16120.pdf" TargetMode="External"/><Relationship Id="rId18" Type="http://schemas.openxmlformats.org/officeDocument/2006/relationships/hyperlink" Target="http://dip21.bundestag.de/dip21/btp/17/17093.pdf" TargetMode="External"/><Relationship Id="rId26" Type="http://schemas.openxmlformats.org/officeDocument/2006/relationships/hyperlink" Target="http://dipbt.bundestag.de/doc/btd/18/050/1805000.pdf" TargetMode="External"/><Relationship Id="rId3" Type="http://schemas.openxmlformats.org/officeDocument/2006/relationships/hyperlink" Target="http://dip.bundestag.de/btd/15/042/1504264.pdf" TargetMode="External"/><Relationship Id="rId21" Type="http://schemas.openxmlformats.org/officeDocument/2006/relationships/hyperlink" Target="http://www.bmvg.de/resource/resource/MzEzNTM4MmUzMzMyMmUzMTM1MzMyZTM2MzEzMDMwMzAzMDMwMzAzMDY3NmU3NTMxNmI3MjY5NmIyMDIwMjAyMDIw/VPR%20Final.pdf" TargetMode="External"/><Relationship Id="rId34" Type="http://schemas.openxmlformats.org/officeDocument/2006/relationships/hyperlink" Target="http://dipbt.bundestag.de/doc/btd/19/011/1901120.pdf" TargetMode="External"/><Relationship Id="rId7" Type="http://schemas.openxmlformats.org/officeDocument/2006/relationships/hyperlink" Target="http://dip.bundestag.de/btp/15/15146.pdf" TargetMode="External"/><Relationship Id="rId12" Type="http://schemas.openxmlformats.org/officeDocument/2006/relationships/hyperlink" Target="http://dip.bundestag.de/btp/16/16120.pdf" TargetMode="External"/><Relationship Id="rId17" Type="http://schemas.openxmlformats.org/officeDocument/2006/relationships/hyperlink" Target="http://dip21.bundestag.de/dip21/btd/17/048/1704821.pdf" TargetMode="External"/><Relationship Id="rId25" Type="http://schemas.openxmlformats.org/officeDocument/2006/relationships/hyperlink" Target="http://www.bundestag.de/dokumente/textarchiv/2016/bricht-auslandseinsaetze/403006" TargetMode="External"/><Relationship Id="rId33" Type="http://schemas.openxmlformats.org/officeDocument/2006/relationships/hyperlink" Target="http://dipbt.bundestag.de/dip21/btp/18/18176.pdf" TargetMode="External"/><Relationship Id="rId38" Type="http://schemas.openxmlformats.org/officeDocument/2006/relationships/printerSettings" Target="../printerSettings/printerSettings4.bin"/><Relationship Id="rId2" Type="http://schemas.openxmlformats.org/officeDocument/2006/relationships/hyperlink" Target="http://dip.bundestag.de/btd/15/019/1501985.pdf" TargetMode="External"/><Relationship Id="rId16" Type="http://schemas.openxmlformats.org/officeDocument/2006/relationships/hyperlink" Target="http://www.vo2s.de/" TargetMode="External"/><Relationship Id="rId20" Type="http://schemas.openxmlformats.org/officeDocument/2006/relationships/hyperlink" Target="http://dipbt.bundestag.de/dip21/btd/17/052/1705243.pdf" TargetMode="External"/><Relationship Id="rId29" Type="http://schemas.openxmlformats.org/officeDocument/2006/relationships/hyperlink" Target="http://dipbt.bundestag.de/extrakt/ba/WP18/585/58510.html" TargetMode="External"/><Relationship Id="rId1" Type="http://schemas.openxmlformats.org/officeDocument/2006/relationships/hyperlink" Target="http://217.160.60.235/BGBL/bgbl1f/bgbl105s0775.pdf" TargetMode="External"/><Relationship Id="rId6" Type="http://schemas.openxmlformats.org/officeDocument/2006/relationships/hyperlink" Target="http://dip.bundestag.de/btd/15/042/1504264.pdf" TargetMode="External"/><Relationship Id="rId11" Type="http://schemas.openxmlformats.org/officeDocument/2006/relationships/hyperlink" Target="http://dip.bundestag.de/btd/16/067/1606770.pdf" TargetMode="External"/><Relationship Id="rId24" Type="http://schemas.openxmlformats.org/officeDocument/2006/relationships/hyperlink" Target="http://dipbt.bundestag.de/dip21/btp/18/18153.pdf" TargetMode="External"/><Relationship Id="rId32" Type="http://schemas.openxmlformats.org/officeDocument/2006/relationships/hyperlink" Target="http://dipbt.bundestag.de/extrakt/ba/WP18/734/73417.html" TargetMode="External"/><Relationship Id="rId37" Type="http://schemas.openxmlformats.org/officeDocument/2006/relationships/hyperlink" Target="file:///C:\Users\uli\AppData\Local\Documents\_mi\dipbt.bundestag.de\dip21\btp\18\18206" TargetMode="External"/><Relationship Id="rId5" Type="http://schemas.openxmlformats.org/officeDocument/2006/relationships/hyperlink" Target="http://dip.bundestag.de/btp/15/15146.pdf" TargetMode="External"/><Relationship Id="rId15" Type="http://schemas.openxmlformats.org/officeDocument/2006/relationships/hyperlink" Target="http://dip21.bundestag.de/dip21/btp/15/15172.pdf" TargetMode="External"/><Relationship Id="rId23" Type="http://schemas.openxmlformats.org/officeDocument/2006/relationships/hyperlink" Target="http://dip21.bundestag.de/dip21/btp/17/17112.pdf" TargetMode="External"/><Relationship Id="rId28" Type="http://schemas.openxmlformats.org/officeDocument/2006/relationships/hyperlink" Target="http://dipbt.bundestag.de/extrakt/ba/WP18/718/71871.html" TargetMode="External"/><Relationship Id="rId36" Type="http://schemas.openxmlformats.org/officeDocument/2006/relationships/hyperlink" Target="http://dipbt.bundestag.de/doc/btp/19/19020.pdf" TargetMode="External"/><Relationship Id="rId10" Type="http://schemas.openxmlformats.org/officeDocument/2006/relationships/hyperlink" Target="http://dip.bundestag.de/btd/16/066/1606646.pdf" TargetMode="External"/><Relationship Id="rId19" Type="http://schemas.openxmlformats.org/officeDocument/2006/relationships/hyperlink" Target="http://dipbt.bundestag.de/dip21/btd/17/052/1705239.pdf" TargetMode="External"/><Relationship Id="rId31" Type="http://schemas.openxmlformats.org/officeDocument/2006/relationships/hyperlink" Target="http://dip21.bundestag.de/dip21/btd/18/086/1808621.pdf" TargetMode="External"/><Relationship Id="rId4" Type="http://schemas.openxmlformats.org/officeDocument/2006/relationships/hyperlink" Target="http://dip.bundestag.de/btd/15/027/1502742.pdf" TargetMode="External"/><Relationship Id="rId9" Type="http://schemas.openxmlformats.org/officeDocument/2006/relationships/hyperlink" Target="http://dip.bundestag.de/btp/16/16120.pdf" TargetMode="External"/><Relationship Id="rId14" Type="http://schemas.openxmlformats.org/officeDocument/2006/relationships/hyperlink" Target="http://dip21.bundestag.de/dip21/btd/15/052/1505245.pdf" TargetMode="External"/><Relationship Id="rId22" Type="http://schemas.openxmlformats.org/officeDocument/2006/relationships/hyperlink" Target="http://dip21.bundestag.de/dip21/btp/17/17099.pdf" TargetMode="External"/><Relationship Id="rId27" Type="http://schemas.openxmlformats.org/officeDocument/2006/relationships/hyperlink" Target="http://dip21.bundestag.de/dip21/btd/18/073/1807360.pdf" TargetMode="External"/><Relationship Id="rId30" Type="http://schemas.openxmlformats.org/officeDocument/2006/relationships/hyperlink" Target="http://dipbt.bundestag.de/dip21/btp/18/18153.pdf" TargetMode="External"/><Relationship Id="rId35" Type="http://schemas.openxmlformats.org/officeDocument/2006/relationships/hyperlink" Target="http://dipbt.bundestag.de/extrakt/ba/WP19/2331/233199.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bundesverfassungsgericht.de/entscheidungen/es20070312_2bve000107.html" TargetMode="External"/><Relationship Id="rId18" Type="http://schemas.openxmlformats.org/officeDocument/2006/relationships/hyperlink" Target="http://www.servat.unibe.ch/dfr/bv049089.html" TargetMode="External"/><Relationship Id="rId26" Type="http://schemas.openxmlformats.org/officeDocument/2006/relationships/hyperlink" Target="http://www.bundesverfassungsgericht.de/entscheidungen/es20011122_2bve000699.html" TargetMode="External"/><Relationship Id="rId39" Type="http://schemas.openxmlformats.org/officeDocument/2006/relationships/hyperlink" Target="http://www.servat.unibe.ch/dfr/bv068001.html" TargetMode="External"/><Relationship Id="rId21" Type="http://schemas.openxmlformats.org/officeDocument/2006/relationships/hyperlink" Target="http://www.servat.unibe.ch/dfr/bv068001.html" TargetMode="External"/><Relationship Id="rId34" Type="http://schemas.openxmlformats.org/officeDocument/2006/relationships/hyperlink" Target="http://www.bundesverfassungsgericht.de/entscheidungen/es20070312_2bve000107.html" TargetMode="External"/><Relationship Id="rId42" Type="http://schemas.openxmlformats.org/officeDocument/2006/relationships/hyperlink" Target="http://juris.bundesgerichtshof.de/cgi-bin/rechtsprechung/document.py?Gericht=bgh&amp;Art=en&amp;sid=1eb1602137580a83470d6055fc660cc5&amp;nr=53068&amp;pos=0&amp;anz=1&amp;Blank=1.pdf" TargetMode="External"/><Relationship Id="rId47" Type="http://schemas.openxmlformats.org/officeDocument/2006/relationships/hyperlink" Target="http://www.bundesverfassungsgericht.de/entscheidungen/es20090630_2bve000208.html" TargetMode="External"/><Relationship Id="rId50" Type="http://schemas.openxmlformats.org/officeDocument/2006/relationships/hyperlink" Target="http://cmiskp.echr.coe.int/tkp197/view.asp?action=html&amp;documentId=886559&amp;portal=hbkm&amp;source=externalbydocnumber&amp;table=F69A27FD8FB86142BF01C1166DEA398649" TargetMode="External"/><Relationship Id="rId55" Type="http://schemas.openxmlformats.org/officeDocument/2006/relationships/hyperlink" Target="http://www.bundesverfassungsgericht.de/entscheidungen/es20120619_2bve000411.html" TargetMode="External"/><Relationship Id="rId63" Type="http://schemas.openxmlformats.org/officeDocument/2006/relationships/hyperlink" Target="http://www.bundesverfassungsgericht.de/SharedDocs/Entscheidungen/DE/2015/01/rs20150127_1bvr047110.html" TargetMode="External"/><Relationship Id="rId68" Type="http://schemas.openxmlformats.org/officeDocument/2006/relationships/hyperlink" Target="http://www.justiz.nrw.de/nrwe/lgs/bonn/lg_bonn/j2013/1_O_460_11_Urteil_20131211.html" TargetMode="External"/><Relationship Id="rId76" Type="http://schemas.openxmlformats.org/officeDocument/2006/relationships/hyperlink" Target="https://www.bundesverfassungsgericht.de/SharedDocs/Entscheidungen/DE/2019/09/es20190917_2bve000216.html" TargetMode="External"/><Relationship Id="rId84" Type="http://schemas.openxmlformats.org/officeDocument/2006/relationships/hyperlink" Target="https://www.bundesverfassungsgericht.de/SharedDocs/Entscheidungen/DE/2022/10/es20221026_2bve000315.html" TargetMode="External"/><Relationship Id="rId89" Type="http://schemas.openxmlformats.org/officeDocument/2006/relationships/vmlDrawing" Target="../drawings/vmlDrawing4.vml"/><Relationship Id="rId7" Type="http://schemas.openxmlformats.org/officeDocument/2006/relationships/hyperlink" Target="http://www.bundesverfassungsgericht.de/entscheidungen/rs20030924_2bvr143602.html" TargetMode="External"/><Relationship Id="rId71" Type="http://schemas.openxmlformats.org/officeDocument/2006/relationships/hyperlink" Target="http://www.bundesverfassungsgericht.de/SharedDocs/Entscheidungen/DE/2016/04/rs20160420_1bvr096609.html;jsessionid=393899A6A985A0089AF24D16B2CCD061.2_cid393" TargetMode="External"/><Relationship Id="rId2" Type="http://schemas.openxmlformats.org/officeDocument/2006/relationships/hyperlink" Target="http://www.servat.unibe.ch/dfr/bv089038.html" TargetMode="External"/><Relationship Id="rId16" Type="http://schemas.openxmlformats.org/officeDocument/2006/relationships/hyperlink" Target="http://www.servat.unibe.ch/dfr/bv046160.html" TargetMode="External"/><Relationship Id="rId29" Type="http://schemas.openxmlformats.org/officeDocument/2006/relationships/hyperlink" Target="http://www.bverwg.de/enid/6a92947c92f14193cde9eedc588fb335,54f617655f76696577092d0964657461696c093a09636f6e5f6964092d0935363933093a095f7472636964092d093132383235/Entscheidungen/Entscheidungssuche_8n.html" TargetMode="External"/><Relationship Id="rId11" Type="http://schemas.openxmlformats.org/officeDocument/2006/relationships/hyperlink" Target="http://juris.bundesgerichtshof.de/cgi-bin/rechtsprechung/document.py?Gericht=bgh&amp;Art=en&amp;sid=055ddcd7a4d6ee8450a5a05356f169f9&amp;nr=38105&amp;pos=2&amp;anz=4&amp;Blank=1.pdf" TargetMode="External"/><Relationship Id="rId24" Type="http://schemas.openxmlformats.org/officeDocument/2006/relationships/hyperlink" Target="http://www.justiz.nrw.de/nrwe/ovgs/vgh_nrw/j1999/VerfGH_11_98urteil19990209.html" TargetMode="External"/><Relationship Id="rId32" Type="http://schemas.openxmlformats.org/officeDocument/2006/relationships/hyperlink" Target="http://juris.bundesgerichtshof.de/cgi-bin/rechtsprechung/document.py?Gericht=bgh&amp;Art=en&amp;sid=055ddcd7a4d6ee8450a5a05356f169f9&amp;nr=38105&amp;pos=2&amp;anz=4&amp;Blank=1.pdf" TargetMode="External"/><Relationship Id="rId37" Type="http://schemas.openxmlformats.org/officeDocument/2006/relationships/hyperlink" Target="http://www.servat.unibe.ch/dfr/bv053030.html" TargetMode="External"/><Relationship Id="rId40" Type="http://schemas.openxmlformats.org/officeDocument/2006/relationships/hyperlink" Target="http://www.servat.unibe.ch/dfr/bv049089.html" TargetMode="External"/><Relationship Id="rId45" Type="http://schemas.openxmlformats.org/officeDocument/2006/relationships/hyperlink" Target="http://www.generalbundesanwalt.de/docs/einstellungsvermerk20100416offen.pdf" TargetMode="External"/><Relationship Id="rId53" Type="http://schemas.openxmlformats.org/officeDocument/2006/relationships/hyperlink" Target="http://cmiskp.echr.coe.int/tkp197/viewhbkm.asp?action=open&amp;table=F69A27FD8FB86142BF01C1166DEA398649&amp;key=91425&amp;sessionId=86919960&amp;skin=hudoc-en&amp;attachment=true" TargetMode="External"/><Relationship Id="rId58" Type="http://schemas.openxmlformats.org/officeDocument/2006/relationships/hyperlink" Target="http://www.bundesverfassungsgericht.de/entscheidungen/es20141021_2bve000511.html" TargetMode="External"/><Relationship Id="rId66" Type="http://schemas.openxmlformats.org/officeDocument/2006/relationships/hyperlink" Target="http://www.justiz.nrw.de/nrwe/olgs/koeln/j2015/7_U_4_14_Urteil_20150430.html" TargetMode="External"/><Relationship Id="rId74" Type="http://schemas.openxmlformats.org/officeDocument/2006/relationships/hyperlink" Target="http://juris.bundesgerichtshof.de/cgi-bin/rechtsprechung/document.py?Gericht=bgh&amp;Art=en&amp;Datum=2016-10-6&amp;nr=76401&amp;pos=13&amp;anz=29&amp;Blank=1.pdf" TargetMode="External"/><Relationship Id="rId79" Type="http://schemas.openxmlformats.org/officeDocument/2006/relationships/hyperlink" Target="https://www.bundesverfassungsgericht.de/SharedDocs/Entscheidungen/DE/2020/05/rs20200519_1bvr283517.html" TargetMode="External"/><Relationship Id="rId87" Type="http://schemas.openxmlformats.org/officeDocument/2006/relationships/hyperlink" Target="https://www.bundesverfassungsgericht.de/SharedDocs/Entscheidungen/DE/2025/07/rs20250715_2bvr050821.html?nn=68080" TargetMode="External"/><Relationship Id="rId5" Type="http://schemas.openxmlformats.org/officeDocument/2006/relationships/hyperlink" Target="http://www.bundesverfassungsgericht.de/entscheidungen/es20011122_2bve000699.html" TargetMode="External"/><Relationship Id="rId61" Type="http://schemas.openxmlformats.org/officeDocument/2006/relationships/hyperlink" Target="http://www.dirittoegiustizia.it/allegati/8/0000067101/Corte_Costituzionale_sentenza_n_238_14_depositata_il_22_ottobre.html?cnt=1" TargetMode="External"/><Relationship Id="rId82" Type="http://schemas.openxmlformats.org/officeDocument/2006/relationships/hyperlink" Target="http://hudoc.echr.coe.int/eng?i=001-208279" TargetMode="External"/><Relationship Id="rId90" Type="http://schemas.openxmlformats.org/officeDocument/2006/relationships/comments" Target="../comments4.xml"/><Relationship Id="rId19" Type="http://schemas.openxmlformats.org/officeDocument/2006/relationships/hyperlink" Target="http://www.servat.unibe.ch/dfr/bv053030.html" TargetMode="External"/><Relationship Id="rId4" Type="http://schemas.openxmlformats.org/officeDocument/2006/relationships/hyperlink" Target="http://www.bundesverfassungsgericht.de/entscheidungen/es19990325_2bve000599.html" TargetMode="External"/><Relationship Id="rId9" Type="http://schemas.openxmlformats.org/officeDocument/2006/relationships/hyperlink" Target="http://www.bundesverfassungsgericht.de/entscheidungen/rs20060215_1bvr035705.html" TargetMode="External"/><Relationship Id="rId14" Type="http://schemas.openxmlformats.org/officeDocument/2006/relationships/hyperlink" Target="http://www.bundesverfassungsgericht.de/entscheidungen/es20070703_2bve000207.html" TargetMode="External"/><Relationship Id="rId22" Type="http://schemas.openxmlformats.org/officeDocument/2006/relationships/hyperlink" Target="http://www.servat.unibe.ch/dfr/bv089038.html" TargetMode="External"/><Relationship Id="rId27" Type="http://schemas.openxmlformats.org/officeDocument/2006/relationships/hyperlink" Target="http://www.bundesverfassungsgericht.de/entscheidungen/qs20030325_2bvq001803.html" TargetMode="External"/><Relationship Id="rId30" Type="http://schemas.openxmlformats.org/officeDocument/2006/relationships/hyperlink" Target="http://www.bundesverfassungsgericht.de/entscheidungen/rs20060215_1bvr035705.html" TargetMode="External"/><Relationship Id="rId35" Type="http://schemas.openxmlformats.org/officeDocument/2006/relationships/hyperlink" Target="http://www.bundesverfassungsgericht.de/entscheidungen/es20070703_2bve000207.html" TargetMode="External"/><Relationship Id="rId43" Type="http://schemas.openxmlformats.org/officeDocument/2006/relationships/hyperlink" Target="http://juris.bundesgerichtshof.de/cgi-bin/rechtsprechung/document.py?Gericht=bgh&amp;Art=en&amp;sid=1eb1602137580a83470d6055fc660cc5&amp;nr=53068&amp;pos=0&amp;anz=1&amp;Blank=1.pdf" TargetMode="External"/><Relationship Id="rId48" Type="http://schemas.openxmlformats.org/officeDocument/2006/relationships/hyperlink" Target="http://www.icj-cij.org/docket/files/143/16883.pdf" TargetMode="External"/><Relationship Id="rId56" Type="http://schemas.openxmlformats.org/officeDocument/2006/relationships/hyperlink" Target="http://www.bundesverfassungsgericht.de/entscheidungen/up20120703_2pbvu000111.html" TargetMode="External"/><Relationship Id="rId64" Type="http://schemas.openxmlformats.org/officeDocument/2006/relationships/hyperlink" Target="http://www.bundesverfassungsgericht.de/SharedDocs/Entscheidungen/DE/2015/01/rs20150127_1bvr047110.html" TargetMode="External"/><Relationship Id="rId69" Type="http://schemas.openxmlformats.org/officeDocument/2006/relationships/hyperlink" Target="http://www.bundesverfassungsgericht.de/SharedDocs/Entscheidungen/DE/2015/09/es20150923_2bve000611.html" TargetMode="External"/><Relationship Id="rId77" Type="http://schemas.openxmlformats.org/officeDocument/2006/relationships/hyperlink" Target="https://www.bundesverfassungsgericht.de/SharedDocs/Entscheidungen/DE/2020/05/rs20200519_1bvr283517.html" TargetMode="External"/><Relationship Id="rId8" Type="http://schemas.openxmlformats.org/officeDocument/2006/relationships/hyperlink" Target="http://www.bverwg.de/enid/6a92947c92f14193cde9eedc588fb335,54f617655f76696577092d0964657461696c093a09636f6e5f6964092d0935363933093a095f7472636964092d093132383235/Entscheidungen/Entscheidungssuche_8n.html" TargetMode="External"/><Relationship Id="rId51" Type="http://schemas.openxmlformats.org/officeDocument/2006/relationships/hyperlink" Target="http://www.bundesverfassungsgericht.de/entscheidungen/rk20040628_2bvr137901.html" TargetMode="External"/><Relationship Id="rId72" Type="http://schemas.openxmlformats.org/officeDocument/2006/relationships/hyperlink" Target="http://www.bundesverfassungsgericht.de/SharedDocs/Entscheidungen/DE/2016/04/rs20160420_1bvr096609.html" TargetMode="External"/><Relationship Id="rId80" Type="http://schemas.openxmlformats.org/officeDocument/2006/relationships/hyperlink" Target="https://www.bundesverfassungsgericht.de/SharedDocs/Entscheidungen/DE/2020/05/rs20200527_1bvr187313.html" TargetMode="External"/><Relationship Id="rId85" Type="http://schemas.openxmlformats.org/officeDocument/2006/relationships/hyperlink" Target="https://www.bundesverfassungsgericht.de/SharedDocs/Entscheidungen/DE/2024/10/rs20241008_1bvr174316.html?nn=68080" TargetMode="External"/><Relationship Id="rId3" Type="http://schemas.openxmlformats.org/officeDocument/2006/relationships/hyperlink" Target="http://www.servat.unibe.ch/dfr/bv090286.html" TargetMode="External"/><Relationship Id="rId12" Type="http://schemas.openxmlformats.org/officeDocument/2006/relationships/hyperlink" Target="http://juris.bundesgerichtshof.de/cgi-bin/rechtsprechung/document.py?Gericht=bgh&amp;Art=en&amp;sid=ca690b218e7634f456f53bac02488266&amp;Sort=3&amp;nr=38779&amp;pos=11&amp;anz=15&amp;Blank=1.pdf" TargetMode="External"/><Relationship Id="rId17" Type="http://schemas.openxmlformats.org/officeDocument/2006/relationships/hyperlink" Target="http://www.servat.unibe.ch/dfr/bv046160.html" TargetMode="External"/><Relationship Id="rId25" Type="http://schemas.openxmlformats.org/officeDocument/2006/relationships/hyperlink" Target="http://www.bundesverfassungsgericht.de/entscheidungen/es19990325_2bve000599.html" TargetMode="External"/><Relationship Id="rId33" Type="http://schemas.openxmlformats.org/officeDocument/2006/relationships/hyperlink" Target="http://juris.bundesgerichtshof.de/cgi-bin/rechtsprechung/document.py?Gericht=bgh&amp;Art=en&amp;sid=ca690b218e7634f456f53bac02488266&amp;Sort=3&amp;nr=38779&amp;pos=11&amp;anz=15&amp;Blank=1.pdf" TargetMode="External"/><Relationship Id="rId38" Type="http://schemas.openxmlformats.org/officeDocument/2006/relationships/hyperlink" Target="http://www.servat.unibe.ch/dfr/bv067100.html" TargetMode="External"/><Relationship Id="rId46" Type="http://schemas.openxmlformats.org/officeDocument/2006/relationships/hyperlink" Target="http://www.generalbundesanwalt.de/docs/einstellungsvermerk20100416offen.pdf" TargetMode="External"/><Relationship Id="rId59" Type="http://schemas.openxmlformats.org/officeDocument/2006/relationships/hyperlink" Target="http://www.bundesverfassungsgericht.de/entscheidungen/es20141021_2bve000511.html" TargetMode="External"/><Relationship Id="rId67" Type="http://schemas.openxmlformats.org/officeDocument/2006/relationships/hyperlink" Target="http://www.justiz.nrw.de/nrwe/lgs/bonn/lg_bonn/j2013/1_O_460_11_Urteil_20131211.html" TargetMode="External"/><Relationship Id="rId20" Type="http://schemas.openxmlformats.org/officeDocument/2006/relationships/hyperlink" Target="http://www.servat.unibe.ch/dfr/bv067100.html" TargetMode="External"/><Relationship Id="rId41" Type="http://schemas.openxmlformats.org/officeDocument/2006/relationships/hyperlink" Target="http://www.vo2s.de/" TargetMode="External"/><Relationship Id="rId54" Type="http://schemas.openxmlformats.org/officeDocument/2006/relationships/hyperlink" Target="http://www.bundesverfassungsgericht.de/entscheidungen/es20120619_2bve000411.html" TargetMode="External"/><Relationship Id="rId62" Type="http://schemas.openxmlformats.org/officeDocument/2006/relationships/hyperlink" Target="http://www.cortecostituzionale.it/" TargetMode="External"/><Relationship Id="rId70" Type="http://schemas.openxmlformats.org/officeDocument/2006/relationships/hyperlink" Target="http://www.bundesverfassungsgericht.de/SharedDocs/Entscheidungen/DE/2015/09/es20150923_2bve000611.html" TargetMode="External"/><Relationship Id="rId75" Type="http://schemas.openxmlformats.org/officeDocument/2006/relationships/hyperlink" Target="https://www.bundesverfassungsgericht.de/SharedDocs/Entscheidungen/DE/2019/09/es20190917_2bve000216.html" TargetMode="External"/><Relationship Id="rId83" Type="http://schemas.openxmlformats.org/officeDocument/2006/relationships/hyperlink" Target="https://www.bundesverfassungsgericht.de/SharedDocs/Entscheidungen/DE/2022/10/es20221026_2bve000315.html" TargetMode="External"/><Relationship Id="rId88" Type="http://schemas.openxmlformats.org/officeDocument/2006/relationships/printerSettings" Target="../printerSettings/printerSettings5.bin"/><Relationship Id="rId1" Type="http://schemas.openxmlformats.org/officeDocument/2006/relationships/hyperlink" Target="http://www.justiz.nrw.de/nrwe/ovgs/vgh_nrw/j1999/VerfGH_11_98urteil19990209.html" TargetMode="External"/><Relationship Id="rId6" Type="http://schemas.openxmlformats.org/officeDocument/2006/relationships/hyperlink" Target="http://www.bundesverfassungsgericht.de/entscheidungen/qs20030325_2bvq001803.html" TargetMode="External"/><Relationship Id="rId15" Type="http://schemas.openxmlformats.org/officeDocument/2006/relationships/hyperlink" Target="http://www.bundesverfassungsgericht.de/entscheidungen/es20080507_2bve000103.html" TargetMode="External"/><Relationship Id="rId23" Type="http://schemas.openxmlformats.org/officeDocument/2006/relationships/hyperlink" Target="http://www.servat.unibe.ch/dfr/bv090286.html" TargetMode="External"/><Relationship Id="rId28" Type="http://schemas.openxmlformats.org/officeDocument/2006/relationships/hyperlink" Target="http://www.bundesverfassungsgericht.de/entscheidungen/rs20030924_2bvr143602.html" TargetMode="External"/><Relationship Id="rId36" Type="http://schemas.openxmlformats.org/officeDocument/2006/relationships/hyperlink" Target="http://www.bundesverfassungsgericht.de/entscheidungen/es20080507_2bve000103.html" TargetMode="External"/><Relationship Id="rId49" Type="http://schemas.openxmlformats.org/officeDocument/2006/relationships/hyperlink" Target="http://www.icj-cij.org/docket/files/143/16883.pdf" TargetMode="External"/><Relationship Id="rId57" Type="http://schemas.openxmlformats.org/officeDocument/2006/relationships/hyperlink" Target="http://www.bundesverfassungsgericht.de/entscheidungen/up20120703_2pbvu000111.html" TargetMode="External"/><Relationship Id="rId10" Type="http://schemas.openxmlformats.org/officeDocument/2006/relationships/hyperlink" Target="http://www.bundesverfassungsgericht.de/entscheidungen/rk20060215_2bvr147603.html" TargetMode="External"/><Relationship Id="rId31" Type="http://schemas.openxmlformats.org/officeDocument/2006/relationships/hyperlink" Target="http://www.bundesverfassungsgericht.de/entscheidungen/rk20060215_2bvr147603.html" TargetMode="External"/><Relationship Id="rId44" Type="http://schemas.openxmlformats.org/officeDocument/2006/relationships/hyperlink" Target="http://www.bundesverfassungsgericht.de/entscheidungen/es20091013_2bve000408.html" TargetMode="External"/><Relationship Id="rId52" Type="http://schemas.openxmlformats.org/officeDocument/2006/relationships/hyperlink" Target="http://cmiskp.echr.coe.int/tkp197/viewhbkm.asp?action=open&amp;table=F69A27FD8FB86142BF01C1166DEA398649&amp;key=91423&amp;sessionId=86919733&amp;skin=hudoc-en&amp;attachment=true" TargetMode="External"/><Relationship Id="rId60" Type="http://schemas.openxmlformats.org/officeDocument/2006/relationships/hyperlink" Target="http://www.dirittoegiustizia.it/allegati/8/0000067101/Corte_Costituzionale_sentenza_n_238_14_depositata_il_22_ottobre.html?cnt=1" TargetMode="External"/><Relationship Id="rId65" Type="http://schemas.openxmlformats.org/officeDocument/2006/relationships/hyperlink" Target="http://www.justiz.nrw.de/nrwe/olgs/koeln/j2015/7_U_4_14_Urteil_20150430.html" TargetMode="External"/><Relationship Id="rId73" Type="http://schemas.openxmlformats.org/officeDocument/2006/relationships/hyperlink" Target="http://juris.bundesgerichtshof.de/cgi-bin/rechtsprechung/document.py?Gericht=bgh&amp;Art=en&amp;Datum=2016-10-6&amp;nr=76401&amp;pos=13&amp;anz=29&amp;Blank=1.pdf" TargetMode="External"/><Relationship Id="rId78" Type="http://schemas.openxmlformats.org/officeDocument/2006/relationships/hyperlink" Target="https://www.bundesverfassungsgericht.de/SharedDocs/Entscheidungen/DE/2020/05/rs20200527_1bvr187313.html" TargetMode="External"/><Relationship Id="rId81" Type="http://schemas.openxmlformats.org/officeDocument/2006/relationships/hyperlink" Target="https://www.bundesverfassungsgericht.de/SharedDocs/Entscheidungen/DE/2020/11/rk20201118_2bvr047717.html" TargetMode="External"/><Relationship Id="rId86" Type="http://schemas.openxmlformats.org/officeDocument/2006/relationships/hyperlink" Target="https://www.bundesverfassungsgericht.de/SharedDocs/Entscheidungen/DE/2024/10/rs20241008_1bvr174316.html?nn=6808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de.wikipedia.org/wiki/ISAF" TargetMode="External"/><Relationship Id="rId13" Type="http://schemas.openxmlformats.org/officeDocument/2006/relationships/hyperlink" Target="http://dip.bundestag.de/btd/15/019/1501956.pdf" TargetMode="External"/><Relationship Id="rId18" Type="http://schemas.openxmlformats.org/officeDocument/2006/relationships/hyperlink" Target="http://www.vo2s.de/" TargetMode="External"/><Relationship Id="rId26" Type="http://schemas.openxmlformats.org/officeDocument/2006/relationships/hyperlink" Target="http://en.wikipedia.org/wiki/United_Nations_Security_Council_Resolution_2118" TargetMode="External"/><Relationship Id="rId3" Type="http://schemas.openxmlformats.org/officeDocument/2006/relationships/hyperlink" Target="http://de.wikipedia.org/wiki/Peace_Implementation_Forces" TargetMode="External"/><Relationship Id="rId21" Type="http://schemas.openxmlformats.org/officeDocument/2006/relationships/hyperlink" Target="http://de.wikipedia.org/wiki/EUTM_Mali" TargetMode="External"/><Relationship Id="rId34" Type="http://schemas.openxmlformats.org/officeDocument/2006/relationships/comments" Target="../comments5.xml"/><Relationship Id="rId7" Type="http://schemas.openxmlformats.org/officeDocument/2006/relationships/hyperlink" Target="http://www.un.org/Depts/german/sr/sr_06/sr1701.pdf" TargetMode="External"/><Relationship Id="rId12" Type="http://schemas.openxmlformats.org/officeDocument/2006/relationships/hyperlink" Target="http://de.wikipedia.org/wiki/UNMIS" TargetMode="External"/><Relationship Id="rId17" Type="http://schemas.openxmlformats.org/officeDocument/2006/relationships/hyperlink" Target="http://dip21.bundestag.de/dip21/btd/16/113/1611337.pdf" TargetMode="External"/><Relationship Id="rId25" Type="http://schemas.openxmlformats.org/officeDocument/2006/relationships/hyperlink" Target="http://en.wikipedia.org/wiki/Organisation_for_the_Prohibition_of_Chemical_Weapons" TargetMode="External"/><Relationship Id="rId33" Type="http://schemas.openxmlformats.org/officeDocument/2006/relationships/vmlDrawing" Target="../drawings/vmlDrawing5.vml"/><Relationship Id="rId2" Type="http://schemas.openxmlformats.org/officeDocument/2006/relationships/hyperlink" Target="http://www.einsatz.bundeswehr.de/C1256F1D0022A5C2/CurrentBaseLink/W274YD6A730INFODE" TargetMode="External"/><Relationship Id="rId16" Type="http://schemas.openxmlformats.org/officeDocument/2006/relationships/hyperlink" Target="http://de.wikipedia.org/wiki/MONUC" TargetMode="External"/><Relationship Id="rId20" Type="http://schemas.openxmlformats.org/officeDocument/2006/relationships/hyperlink" Target="http://de.wikipedia.org/wiki/Englische_Sprache" TargetMode="External"/><Relationship Id="rId29" Type="http://schemas.openxmlformats.org/officeDocument/2006/relationships/hyperlink" Target="https://dip21.bundestag.de/dip21/btd/19/306/1930629.pdf" TargetMode="External"/><Relationship Id="rId1" Type="http://schemas.openxmlformats.org/officeDocument/2006/relationships/hyperlink" Target="http://de.wikipedia.org/wiki/EUFOR" TargetMode="External"/><Relationship Id="rId6" Type="http://schemas.openxmlformats.org/officeDocument/2006/relationships/hyperlink" Target="http://de.wikipedia.org/wiki/KFOR" TargetMode="External"/><Relationship Id="rId11" Type="http://schemas.openxmlformats.org/officeDocument/2006/relationships/hyperlink" Target="http://de.wikipedia.org/wiki/UNMEE" TargetMode="External"/><Relationship Id="rId24" Type="http://schemas.openxmlformats.org/officeDocument/2006/relationships/hyperlink" Target="http://de.wikipedia.org/wiki/EUFOR_RCA" TargetMode="External"/><Relationship Id="rId32" Type="http://schemas.openxmlformats.org/officeDocument/2006/relationships/printerSettings" Target="../printerSettings/printerSettings6.bin"/><Relationship Id="rId5" Type="http://schemas.openxmlformats.org/officeDocument/2006/relationships/hyperlink" Target="http://de.wikipedia.org/wiki/UNPROFOR" TargetMode="External"/><Relationship Id="rId15" Type="http://schemas.openxmlformats.org/officeDocument/2006/relationships/hyperlink" Target="http://de.wikipedia.org/wiki/UNAMIR" TargetMode="External"/><Relationship Id="rId23" Type="http://schemas.openxmlformats.org/officeDocument/2006/relationships/hyperlink" Target="file:///L:\mi\xls\COUNCIL%20DECISION%202010\96\CFSP" TargetMode="External"/><Relationship Id="rId28" Type="http://schemas.openxmlformats.org/officeDocument/2006/relationships/hyperlink" Target="https://de.wikipedia.org/wiki/Mission_des_Nations_Unies_pour_l%E2%80%99organisation_d%E2%80%99un_r%C3%A9f%C3%A9rendum_au_Sahara_occidental" TargetMode="External"/><Relationship Id="rId10" Type="http://schemas.openxmlformats.org/officeDocument/2006/relationships/hyperlink" Target="http://de.wikipedia.org/wiki/UNOMIG" TargetMode="External"/><Relationship Id="rId19" Type="http://schemas.openxmlformats.org/officeDocument/2006/relationships/hyperlink" Target="http://de.wikipedia.org/wiki/African-led_International_Support_Mission_to_Mali" TargetMode="External"/><Relationship Id="rId31" Type="http://schemas.openxmlformats.org/officeDocument/2006/relationships/hyperlink" Target="https://www.swp-berlin.org/publikation/die-eu-operation-eunavfor-aspides" TargetMode="External"/><Relationship Id="rId4" Type="http://schemas.openxmlformats.org/officeDocument/2006/relationships/hyperlink" Target="http://de.wikipedia.org/wiki/SFOR" TargetMode="External"/><Relationship Id="rId9" Type="http://schemas.openxmlformats.org/officeDocument/2006/relationships/hyperlink" Target="http://de.wikipedia.org/wiki/United_Nations_Assistance_Mission_in_Afghanistan" TargetMode="External"/><Relationship Id="rId14" Type="http://schemas.openxmlformats.org/officeDocument/2006/relationships/hyperlink" Target="http://de.wikipedia.org/wiki/UNSCOM" TargetMode="External"/><Relationship Id="rId22" Type="http://schemas.openxmlformats.org/officeDocument/2006/relationships/hyperlink" Target="http://en.wikipedia.org/wiki/MINUSMA" TargetMode="External"/><Relationship Id="rId27" Type="http://schemas.openxmlformats.org/officeDocument/2006/relationships/hyperlink" Target="http://en.wikipedia.org/wiki/United_Nations_Security_Council_Resolution_2118" TargetMode="External"/><Relationship Id="rId30" Type="http://schemas.openxmlformats.org/officeDocument/2006/relationships/hyperlink" Target="https://eur-lex.europa.eu/legal-content/DE/TXT/HTML/?uri=OJ:L_20240058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de.wikipedia.org/wiki/Liste_der_UN-Resolutionen" TargetMode="External"/><Relationship Id="rId13" Type="http://schemas.openxmlformats.org/officeDocument/2006/relationships/hyperlink" Target="http://www.bundestag.de/parlament/plenum/tagesordnungen" TargetMode="External"/><Relationship Id="rId3" Type="http://schemas.openxmlformats.org/officeDocument/2006/relationships/hyperlink" Target="http://www.bverwg.de/enid/5fff3622abc463bcde7c60fb51231f10,0/Entscheidungen/Entscheidungssuche_8n.html" TargetMode="External"/><Relationship Id="rId7" Type="http://schemas.openxmlformats.org/officeDocument/2006/relationships/hyperlink" Target="http://www.servat.unibe.ch/dfr/dfr_bvbd100.html" TargetMode="External"/><Relationship Id="rId12" Type="http://schemas.openxmlformats.org/officeDocument/2006/relationships/hyperlink" Target="https://www.abgeordnetenwatch.de/bundestag/abstimmungen" TargetMode="External"/><Relationship Id="rId17" Type="http://schemas.openxmlformats.org/officeDocument/2006/relationships/hyperlink" Target="http://webtv.bundestag.de/iptv/player/macros/bttv/index.html" TargetMode="External"/><Relationship Id="rId2" Type="http://schemas.openxmlformats.org/officeDocument/2006/relationships/hyperlink" Target="http://www.bundesverfassungsgericht.de/entscheidungen.html" TargetMode="External"/><Relationship Id="rId16" Type="http://schemas.openxmlformats.org/officeDocument/2006/relationships/hyperlink" Target="http://www.bundestag.de/dokumente/protokolle/amtlicheprotokolle" TargetMode="External"/><Relationship Id="rId1" Type="http://schemas.openxmlformats.org/officeDocument/2006/relationships/hyperlink" Target="http://suche.bundestag.de/index.do" TargetMode="External"/><Relationship Id="rId6" Type="http://schemas.openxmlformats.org/officeDocument/2006/relationships/hyperlink" Target="http://www.servat.unibe.ch/dfr/dfr_bvbaende.html" TargetMode="External"/><Relationship Id="rId11" Type="http://schemas.openxmlformats.org/officeDocument/2006/relationships/hyperlink" Target="http://www.un.org/Docs/sc/unsc_resolutions.html" TargetMode="External"/><Relationship Id="rId5" Type="http://schemas.openxmlformats.org/officeDocument/2006/relationships/hyperlink" Target="http://www.bundesverfassungsgericht.de/links.html" TargetMode="External"/><Relationship Id="rId15" Type="http://schemas.openxmlformats.org/officeDocument/2006/relationships/hyperlink" Target="http://www.einsatz.bundeswehr.de/portal/a/einsatzbw/start/abgeschlossene_einsaetze/!ut/p/z1/04_Sj9CPykssy0xPLMnMz0vMAfIjo8zinSx8QnyMLI2MXEJCHQ08XU0N_IOdXYzdzYz0wwkpiAJKG-AAjgb6wSmp-pFAM8xxm2GuH6wfpR-VlViWWKFXkF9UkpNaopeYDHKhfmRGYl5KTmpAfrIjRKAgN6LcoNxREQA" TargetMode="External"/><Relationship Id="rId10" Type="http://schemas.openxmlformats.org/officeDocument/2006/relationships/hyperlink" Target="http://www.un.org/depts/german/sr/fs_sr_zwischenseite.html" TargetMode="External"/><Relationship Id="rId4" Type="http://schemas.openxmlformats.org/officeDocument/2006/relationships/hyperlink" Target="http://juris.bundesgerichtshof.de/cgi-bin/rechtsprechung/list.py?Gericht=bgh&amp;Art=en&amp;Datum=Aktuell&amp;Sort=12288" TargetMode="External"/><Relationship Id="rId9" Type="http://schemas.openxmlformats.org/officeDocument/2006/relationships/hyperlink" Target="http://de.wikipedia.org/wiki/UN-Missionen" TargetMode="External"/><Relationship Id="rId14" Type="http://schemas.openxmlformats.org/officeDocument/2006/relationships/hyperlink" Target="http://www.einsatz.bundeswehr.de/portal/a/einsatzbw/start/aktuelle_einsaetze/!ut/p/z1/04_Sj9CPykssy0xPLMnMz0vMAfIjo8zinSx8QnyMLI2MXEJCHQ08XU0N_IOdXYzdDcz1wwkpiAJKG-AAjgb6wSmp-pFAM8xxmuFuqB-sH6UflZVYllihV5BfVJKTWqKXmAxyoX5kRmJeSk5qQH6yI0SgIDei3KDcUREAqeFH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3"/>
  <sheetViews>
    <sheetView tabSelected="1" zoomScaleNormal="100" workbookViewId="0">
      <pane ySplit="6" topLeftCell="A129" activePane="bottomLeft" state="frozen"/>
      <selection pane="bottomLeft" activeCell="L14" sqref="L14:M14"/>
    </sheetView>
  </sheetViews>
  <sheetFormatPr baseColWidth="10" defaultColWidth="11.453125" defaultRowHeight="10" x14ac:dyDescent="0.2"/>
  <cols>
    <col min="1" max="1" width="4.81640625" style="71" customWidth="1"/>
    <col min="2" max="2" width="3.81640625" style="75" customWidth="1"/>
    <col min="3" max="14" width="9.54296875" style="71" customWidth="1"/>
    <col min="15" max="15" width="10.1796875" style="71" customWidth="1"/>
    <col min="16" max="16384" width="11.453125" style="71"/>
  </cols>
  <sheetData>
    <row r="1" spans="1:14" ht="11" thickBot="1" x14ac:dyDescent="0.3">
      <c r="A1" s="70" t="s">
        <v>1361</v>
      </c>
      <c r="B1" s="105"/>
      <c r="H1" s="82"/>
      <c r="I1" s="71" t="s">
        <v>1301</v>
      </c>
      <c r="J1" s="91"/>
      <c r="K1" s="71" t="s">
        <v>672</v>
      </c>
      <c r="L1" s="89"/>
      <c r="M1" s="71" t="s">
        <v>1881</v>
      </c>
    </row>
    <row r="2" spans="1:14" s="72" customFormat="1" ht="11" thickBot="1" x14ac:dyDescent="0.3">
      <c r="A2" s="78" t="s">
        <v>2464</v>
      </c>
      <c r="B2" s="105"/>
      <c r="H2" s="83"/>
      <c r="I2" s="77" t="s">
        <v>1284</v>
      </c>
      <c r="J2" s="85"/>
      <c r="K2" s="77" t="s">
        <v>981</v>
      </c>
      <c r="L2" s="323"/>
      <c r="M2" s="77" t="s">
        <v>2334</v>
      </c>
    </row>
    <row r="3" spans="1:14" s="72" customFormat="1" x14ac:dyDescent="0.2">
      <c r="A3" s="135" t="s">
        <v>1315</v>
      </c>
      <c r="B3" s="75"/>
      <c r="H3" s="75" t="s">
        <v>1088</v>
      </c>
      <c r="I3" s="77" t="s">
        <v>197</v>
      </c>
    </row>
    <row r="4" spans="1:14" s="72" customFormat="1" x14ac:dyDescent="0.2">
      <c r="A4" s="135"/>
      <c r="B4" s="75"/>
    </row>
    <row r="5" spans="1:14" s="72" customFormat="1" x14ac:dyDescent="0.2">
      <c r="B5" s="75"/>
    </row>
    <row r="6" spans="1:14" s="72" customFormat="1" ht="10.5" x14ac:dyDescent="0.25">
      <c r="A6" s="103"/>
      <c r="B6" s="106"/>
      <c r="C6" s="73" t="s">
        <v>1773</v>
      </c>
      <c r="D6" s="73" t="s">
        <v>1774</v>
      </c>
      <c r="E6" s="73" t="s">
        <v>1775</v>
      </c>
      <c r="F6" s="73" t="s">
        <v>1776</v>
      </c>
      <c r="G6" s="73" t="s">
        <v>1777</v>
      </c>
      <c r="H6" s="73" t="s">
        <v>1778</v>
      </c>
      <c r="I6" s="73" t="s">
        <v>1779</v>
      </c>
      <c r="J6" s="73" t="s">
        <v>1780</v>
      </c>
      <c r="K6" s="73" t="s">
        <v>1781</v>
      </c>
      <c r="L6" s="73" t="s">
        <v>1782</v>
      </c>
      <c r="M6" s="73" t="s">
        <v>1783</v>
      </c>
      <c r="N6" s="73" t="s">
        <v>1784</v>
      </c>
    </row>
    <row r="7" spans="1:14" s="72" customFormat="1" ht="10.5" x14ac:dyDescent="0.25">
      <c r="A7" s="76"/>
      <c r="B7" s="106"/>
      <c r="C7" s="73"/>
      <c r="D7" s="73"/>
      <c r="E7" s="73"/>
      <c r="F7" s="73"/>
      <c r="G7" s="73"/>
      <c r="H7" s="73"/>
      <c r="I7" s="73"/>
      <c r="J7" s="73"/>
      <c r="K7" s="73"/>
      <c r="L7" s="73"/>
      <c r="M7" s="73"/>
      <c r="N7" s="73"/>
    </row>
    <row r="8" spans="1:14" s="72" customFormat="1" ht="10.5" x14ac:dyDescent="0.25">
      <c r="A8" s="102">
        <v>1992</v>
      </c>
      <c r="B8" s="74">
        <v>1</v>
      </c>
      <c r="C8" s="79"/>
      <c r="D8" s="79"/>
      <c r="E8" s="79"/>
      <c r="F8" s="79"/>
      <c r="G8" s="79"/>
      <c r="H8" s="79"/>
      <c r="I8" s="234" t="s">
        <v>1880</v>
      </c>
      <c r="J8" s="79"/>
      <c r="K8" s="79"/>
      <c r="L8" s="79"/>
      <c r="M8" s="79"/>
      <c r="N8" s="79"/>
    </row>
    <row r="9" spans="1:14" s="72" customFormat="1" ht="10.5" x14ac:dyDescent="0.25">
      <c r="A9" s="103"/>
      <c r="B9" s="107"/>
      <c r="C9" s="73"/>
      <c r="D9" s="73"/>
      <c r="E9" s="73"/>
      <c r="F9" s="73"/>
      <c r="G9" s="73"/>
      <c r="H9" s="73"/>
      <c r="I9" s="73"/>
      <c r="J9" s="73"/>
      <c r="K9" s="73"/>
      <c r="L9" s="73"/>
      <c r="M9" s="73"/>
      <c r="N9" s="73"/>
    </row>
    <row r="10" spans="1:14" s="72" customFormat="1" ht="10.5" x14ac:dyDescent="0.25">
      <c r="A10" s="102">
        <v>1993</v>
      </c>
      <c r="B10" s="74">
        <v>3</v>
      </c>
      <c r="C10" s="79"/>
      <c r="D10" s="79"/>
      <c r="E10" s="79"/>
      <c r="F10" s="234" t="s">
        <v>1303</v>
      </c>
      <c r="G10" s="79"/>
      <c r="H10" s="79"/>
      <c r="I10" s="232" t="s">
        <v>1726</v>
      </c>
      <c r="J10" s="79"/>
      <c r="K10" s="79"/>
      <c r="L10" s="79"/>
      <c r="M10" s="79"/>
      <c r="N10" s="79"/>
    </row>
    <row r="11" spans="1:14" s="72" customFormat="1" ht="10.5" x14ac:dyDescent="0.25">
      <c r="A11" s="78"/>
      <c r="B11" s="75"/>
      <c r="F11" s="230" t="s">
        <v>1726</v>
      </c>
    </row>
    <row r="12" spans="1:14" s="72" customFormat="1" ht="10.5" x14ac:dyDescent="0.25">
      <c r="A12" s="103"/>
      <c r="B12" s="107"/>
    </row>
    <row r="13" spans="1:14" s="72" customFormat="1" ht="10.5" x14ac:dyDescent="0.25">
      <c r="A13" s="102">
        <v>1994</v>
      </c>
      <c r="B13" s="74">
        <v>1</v>
      </c>
      <c r="C13" s="79"/>
      <c r="D13" s="79"/>
      <c r="E13" s="79"/>
      <c r="F13" s="79"/>
      <c r="G13" s="79"/>
      <c r="H13" s="79"/>
      <c r="I13" s="234" t="s">
        <v>1275</v>
      </c>
      <c r="J13" s="79"/>
      <c r="K13" s="79"/>
      <c r="L13" s="74"/>
      <c r="M13" s="98"/>
      <c r="N13" s="79"/>
    </row>
    <row r="14" spans="1:14" s="72" customFormat="1" ht="10.5" x14ac:dyDescent="0.25">
      <c r="A14" s="103"/>
      <c r="B14" s="107"/>
      <c r="L14" s="365" t="s">
        <v>208</v>
      </c>
      <c r="M14" s="366" t="s">
        <v>207</v>
      </c>
    </row>
    <row r="15" spans="1:14" s="72" customFormat="1" ht="10.5" x14ac:dyDescent="0.25">
      <c r="A15" s="102">
        <v>1995</v>
      </c>
      <c r="B15" s="74">
        <v>2</v>
      </c>
      <c r="C15" s="79"/>
      <c r="D15" s="79"/>
      <c r="E15" s="79"/>
      <c r="F15" s="79"/>
      <c r="G15" s="79"/>
      <c r="H15" s="234" t="s">
        <v>1276</v>
      </c>
      <c r="I15" s="79"/>
      <c r="J15" s="79"/>
      <c r="K15" s="79"/>
      <c r="L15" s="79"/>
      <c r="M15" s="79"/>
      <c r="N15" s="234" t="s">
        <v>1277</v>
      </c>
    </row>
    <row r="16" spans="1:14" s="72" customFormat="1" ht="10.5" x14ac:dyDescent="0.25">
      <c r="A16" s="103"/>
      <c r="B16" s="107"/>
    </row>
    <row r="17" spans="1:14" s="72" customFormat="1" ht="10.5" x14ac:dyDescent="0.25">
      <c r="A17" s="102">
        <v>1996</v>
      </c>
      <c r="B17" s="74">
        <v>2</v>
      </c>
      <c r="C17" s="79"/>
      <c r="D17" s="299" t="s">
        <v>1278</v>
      </c>
      <c r="E17" s="79"/>
      <c r="F17" s="79"/>
      <c r="G17" s="79"/>
      <c r="H17" s="79"/>
      <c r="I17" s="79"/>
      <c r="J17" s="79"/>
      <c r="K17" s="79"/>
      <c r="L17" s="79"/>
      <c r="M17" s="79"/>
      <c r="N17" s="234" t="s">
        <v>1279</v>
      </c>
    </row>
    <row r="18" spans="1:14" s="72" customFormat="1" ht="10.5" x14ac:dyDescent="0.25">
      <c r="A18" s="103"/>
      <c r="B18" s="107"/>
    </row>
    <row r="19" spans="1:14" s="72" customFormat="1" ht="10.5" x14ac:dyDescent="0.25">
      <c r="A19" s="102">
        <v>1997</v>
      </c>
      <c r="B19" s="74">
        <v>1</v>
      </c>
      <c r="C19" s="79"/>
      <c r="D19" s="79"/>
      <c r="E19" s="234" t="s">
        <v>1320</v>
      </c>
      <c r="F19" s="79"/>
      <c r="G19" s="79"/>
      <c r="H19" s="79"/>
      <c r="I19" s="79"/>
      <c r="J19" s="79"/>
      <c r="K19" s="79"/>
      <c r="L19" s="79"/>
      <c r="M19" s="79"/>
      <c r="N19" s="79"/>
    </row>
    <row r="20" spans="1:14" s="72" customFormat="1" ht="10.5" x14ac:dyDescent="0.25">
      <c r="A20" s="103"/>
      <c r="B20" s="107"/>
    </row>
    <row r="21" spans="1:14" s="72" customFormat="1" ht="10.5" x14ac:dyDescent="0.25">
      <c r="A21" s="102">
        <v>1998</v>
      </c>
      <c r="B21" s="74">
        <v>4</v>
      </c>
      <c r="C21" s="79"/>
      <c r="D21" s="79"/>
      <c r="E21" s="79"/>
      <c r="F21" s="79"/>
      <c r="G21" s="79"/>
      <c r="H21" s="234" t="s">
        <v>1280</v>
      </c>
      <c r="I21" s="79"/>
      <c r="J21" s="79"/>
      <c r="K21" s="79"/>
      <c r="L21" s="234" t="s">
        <v>1281</v>
      </c>
      <c r="M21" s="300" t="s">
        <v>1282</v>
      </c>
      <c r="N21" s="79"/>
    </row>
    <row r="22" spans="1:14" s="72" customFormat="1" ht="10.5" x14ac:dyDescent="0.25">
      <c r="A22" s="103"/>
      <c r="B22" s="107"/>
      <c r="M22" s="301" t="s">
        <v>1283</v>
      </c>
    </row>
    <row r="23" spans="1:14" s="72" customFormat="1" ht="10.5" x14ac:dyDescent="0.25">
      <c r="A23" s="103"/>
      <c r="B23" s="107"/>
      <c r="L23" s="365" t="s">
        <v>207</v>
      </c>
      <c r="M23" s="367" t="s">
        <v>206</v>
      </c>
    </row>
    <row r="24" spans="1:14" s="72" customFormat="1" ht="10.5" x14ac:dyDescent="0.25">
      <c r="A24" s="102">
        <v>1999</v>
      </c>
      <c r="B24" s="74">
        <v>4</v>
      </c>
      <c r="C24" s="79"/>
      <c r="D24" s="234" t="s">
        <v>909</v>
      </c>
      <c r="E24" s="79"/>
      <c r="F24" s="79"/>
      <c r="G24" s="234" t="s">
        <v>910</v>
      </c>
      <c r="H24" s="234" t="s">
        <v>911</v>
      </c>
      <c r="I24" s="79"/>
      <c r="J24" s="79"/>
      <c r="K24" s="79"/>
      <c r="L24" s="302" t="s">
        <v>391</v>
      </c>
      <c r="M24" s="79"/>
      <c r="N24" s="79"/>
    </row>
    <row r="25" spans="1:14" s="72" customFormat="1" ht="10.5" x14ac:dyDescent="0.25">
      <c r="A25" s="103"/>
      <c r="B25" s="107"/>
    </row>
    <row r="26" spans="1:14" s="72" customFormat="1" ht="10.5" x14ac:dyDescent="0.25">
      <c r="A26" s="102">
        <v>2000</v>
      </c>
      <c r="B26" s="74">
        <v>1</v>
      </c>
      <c r="C26" s="79"/>
      <c r="D26" s="79"/>
      <c r="E26" s="79"/>
      <c r="F26" s="79"/>
      <c r="G26" s="79"/>
      <c r="H26" s="299" t="s">
        <v>912</v>
      </c>
      <c r="I26" s="79"/>
      <c r="J26" s="79"/>
      <c r="K26" s="79"/>
      <c r="L26" s="79"/>
      <c r="M26" s="79"/>
      <c r="N26" s="79"/>
    </row>
    <row r="27" spans="1:14" s="72" customFormat="1" ht="11" thickBot="1" x14ac:dyDescent="0.3">
      <c r="A27" s="103"/>
      <c r="B27" s="107"/>
    </row>
    <row r="28" spans="1:14" s="72" customFormat="1" ht="11" thickBot="1" x14ac:dyDescent="0.3">
      <c r="A28" s="102">
        <v>2001</v>
      </c>
      <c r="B28" s="74">
        <v>6</v>
      </c>
      <c r="C28" s="79"/>
      <c r="D28" s="79"/>
      <c r="E28" s="79"/>
      <c r="F28" s="79"/>
      <c r="G28" s="79"/>
      <c r="H28" s="234" t="s">
        <v>913</v>
      </c>
      <c r="I28" s="79"/>
      <c r="J28" s="234" t="s">
        <v>914</v>
      </c>
      <c r="K28" s="234" t="s">
        <v>916</v>
      </c>
      <c r="L28" s="79"/>
      <c r="M28" s="322" t="s">
        <v>915</v>
      </c>
      <c r="N28" s="234" t="s">
        <v>917</v>
      </c>
    </row>
    <row r="29" spans="1:14" s="72" customFormat="1" ht="10.5" x14ac:dyDescent="0.25">
      <c r="A29" s="103"/>
      <c r="B29" s="107"/>
      <c r="N29" s="240" t="s">
        <v>918</v>
      </c>
    </row>
    <row r="30" spans="1:14" s="72" customFormat="1" ht="10.5" x14ac:dyDescent="0.25">
      <c r="A30" s="103"/>
      <c r="B30" s="107"/>
    </row>
    <row r="31" spans="1:14" s="72" customFormat="1" ht="10.5" x14ac:dyDescent="0.25">
      <c r="A31" s="102">
        <v>2002</v>
      </c>
      <c r="B31" s="74">
        <v>8</v>
      </c>
      <c r="C31" s="79"/>
      <c r="D31" s="79"/>
      <c r="E31" s="234" t="s">
        <v>919</v>
      </c>
      <c r="F31" s="79"/>
      <c r="G31" s="79"/>
      <c r="H31" s="234" t="s">
        <v>920</v>
      </c>
      <c r="I31" s="79"/>
      <c r="J31" s="79"/>
      <c r="K31" s="79"/>
      <c r="L31" s="304" t="s">
        <v>923</v>
      </c>
      <c r="M31" s="303" t="s">
        <v>924</v>
      </c>
      <c r="N31" s="234" t="s">
        <v>925</v>
      </c>
    </row>
    <row r="32" spans="1:14" s="72" customFormat="1" ht="10.5" x14ac:dyDescent="0.25">
      <c r="A32" s="103"/>
      <c r="B32" s="107"/>
      <c r="H32" s="299" t="s">
        <v>921</v>
      </c>
      <c r="K32" s="75"/>
      <c r="L32" s="97"/>
      <c r="N32" s="240" t="s">
        <v>926</v>
      </c>
    </row>
    <row r="33" spans="1:14" s="72" customFormat="1" ht="10.5" x14ac:dyDescent="0.25">
      <c r="A33" s="103"/>
      <c r="B33" s="107"/>
      <c r="H33" s="240" t="s">
        <v>922</v>
      </c>
      <c r="L33" s="96"/>
    </row>
    <row r="34" spans="1:14" s="72" customFormat="1" ht="10.5" x14ac:dyDescent="0.25">
      <c r="A34" s="103"/>
      <c r="B34" s="107"/>
      <c r="K34" s="365" t="s">
        <v>206</v>
      </c>
      <c r="L34" s="366" t="s">
        <v>205</v>
      </c>
    </row>
    <row r="35" spans="1:14" s="72" customFormat="1" ht="10.5" x14ac:dyDescent="0.25">
      <c r="A35" s="102">
        <v>2003</v>
      </c>
      <c r="B35" s="74">
        <v>5</v>
      </c>
      <c r="C35" s="79"/>
      <c r="D35" s="79"/>
      <c r="E35" s="234" t="s">
        <v>1076</v>
      </c>
      <c r="F35" s="79"/>
      <c r="G35" s="79"/>
      <c r="H35" s="234" t="s">
        <v>1077</v>
      </c>
      <c r="I35" s="79"/>
      <c r="J35" s="79"/>
      <c r="K35" s="79"/>
      <c r="L35" s="267" t="s">
        <v>1079</v>
      </c>
      <c r="M35" s="303" t="s">
        <v>1080</v>
      </c>
      <c r="N35" s="79"/>
    </row>
    <row r="36" spans="1:14" s="72" customFormat="1" ht="10.5" x14ac:dyDescent="0.25">
      <c r="A36" s="103"/>
      <c r="B36" s="107"/>
      <c r="H36" s="233" t="s">
        <v>1078</v>
      </c>
    </row>
    <row r="37" spans="1:14" s="72" customFormat="1" ht="10.5" x14ac:dyDescent="0.25">
      <c r="A37" s="103"/>
      <c r="B37" s="107"/>
    </row>
    <row r="38" spans="1:14" s="72" customFormat="1" ht="10.5" x14ac:dyDescent="0.25">
      <c r="A38" s="102">
        <v>2004</v>
      </c>
      <c r="B38" s="74">
        <v>5</v>
      </c>
      <c r="C38" s="79"/>
      <c r="D38" s="79"/>
      <c r="E38" s="79"/>
      <c r="F38" s="79"/>
      <c r="G38" s="234" t="s">
        <v>1082</v>
      </c>
      <c r="H38" s="79"/>
      <c r="I38" s="79"/>
      <c r="J38" s="79"/>
      <c r="K38" s="267" t="s">
        <v>1083</v>
      </c>
      <c r="L38" s="79"/>
      <c r="M38" s="303" t="s">
        <v>1081</v>
      </c>
      <c r="N38" s="232" t="s">
        <v>1084</v>
      </c>
    </row>
    <row r="39" spans="1:14" s="72" customFormat="1" ht="10.5" x14ac:dyDescent="0.25">
      <c r="A39" s="103"/>
      <c r="B39" s="107"/>
      <c r="M39" s="299" t="s">
        <v>1085</v>
      </c>
    </row>
    <row r="40" spans="1:14" s="72" customFormat="1" ht="10.5" x14ac:dyDescent="0.25">
      <c r="A40" s="103"/>
      <c r="B40" s="107"/>
    </row>
    <row r="41" spans="1:14" s="72" customFormat="1" ht="10.5" x14ac:dyDescent="0.25">
      <c r="A41" s="102">
        <v>2005</v>
      </c>
      <c r="B41" s="74">
        <v>7</v>
      </c>
      <c r="C41" s="79"/>
      <c r="D41" s="79"/>
      <c r="E41" s="79"/>
      <c r="F41" s="232" t="s">
        <v>1086</v>
      </c>
      <c r="G41" s="232" t="s">
        <v>1087</v>
      </c>
      <c r="H41" s="234" t="s">
        <v>198</v>
      </c>
      <c r="I41" s="79"/>
      <c r="J41" s="79"/>
      <c r="K41" s="267" t="s">
        <v>199</v>
      </c>
      <c r="L41" s="232" t="s">
        <v>200</v>
      </c>
      <c r="M41" s="93" t="s">
        <v>201</v>
      </c>
      <c r="N41" s="86" t="s">
        <v>202</v>
      </c>
    </row>
    <row r="42" spans="1:14" s="72" customFormat="1" ht="10.5" x14ac:dyDescent="0.25">
      <c r="A42" s="103"/>
      <c r="B42" s="107"/>
      <c r="L42" s="99" t="s">
        <v>205</v>
      </c>
      <c r="M42" s="100" t="s">
        <v>203</v>
      </c>
    </row>
    <row r="43" spans="1:14" s="72" customFormat="1" ht="10.5" x14ac:dyDescent="0.25">
      <c r="A43" s="102">
        <v>2006</v>
      </c>
      <c r="B43" s="74">
        <v>11</v>
      </c>
      <c r="C43" s="79"/>
      <c r="D43" s="79"/>
      <c r="E43" s="79"/>
      <c r="F43" s="86" t="s">
        <v>1918</v>
      </c>
      <c r="G43" s="86" t="s">
        <v>1919</v>
      </c>
      <c r="H43" s="86" t="s">
        <v>112</v>
      </c>
      <c r="I43" s="79"/>
      <c r="J43" s="79"/>
      <c r="K43" s="92" t="s">
        <v>1921</v>
      </c>
      <c r="L43" s="86" t="s">
        <v>1924</v>
      </c>
      <c r="M43" s="81" t="s">
        <v>1925</v>
      </c>
      <c r="N43" s="86" t="s">
        <v>1926</v>
      </c>
    </row>
    <row r="44" spans="1:14" s="72" customFormat="1" x14ac:dyDescent="0.2">
      <c r="A44" s="104"/>
      <c r="B44" s="107"/>
      <c r="H44" s="82" t="s">
        <v>1920</v>
      </c>
      <c r="K44" s="91" t="s">
        <v>1922</v>
      </c>
      <c r="M44" s="85" t="s">
        <v>1961</v>
      </c>
    </row>
    <row r="45" spans="1:14" s="72" customFormat="1" x14ac:dyDescent="0.2">
      <c r="A45" s="104"/>
      <c r="B45" s="107"/>
      <c r="K45" s="87" t="s">
        <v>1923</v>
      </c>
    </row>
    <row r="46" spans="1:14" s="72" customFormat="1" x14ac:dyDescent="0.2">
      <c r="A46" s="104"/>
      <c r="B46" s="107"/>
    </row>
    <row r="47" spans="1:14" s="72" customFormat="1" ht="10.5" x14ac:dyDescent="0.25">
      <c r="A47" s="102">
        <v>2007</v>
      </c>
      <c r="B47" s="74">
        <v>9</v>
      </c>
      <c r="C47" s="79"/>
      <c r="D47" s="79"/>
      <c r="E47" s="84" t="s">
        <v>1927</v>
      </c>
      <c r="F47" s="86" t="s">
        <v>1928</v>
      </c>
      <c r="G47" s="79"/>
      <c r="H47" s="86" t="s">
        <v>1929</v>
      </c>
      <c r="I47" s="79"/>
      <c r="J47" s="79"/>
      <c r="K47" s="92" t="s">
        <v>1930</v>
      </c>
      <c r="L47" s="84" t="s">
        <v>1931</v>
      </c>
      <c r="M47" s="88" t="s">
        <v>1959</v>
      </c>
      <c r="N47" s="79"/>
    </row>
    <row r="48" spans="1:14" s="72" customFormat="1" x14ac:dyDescent="0.2">
      <c r="A48" s="104"/>
      <c r="B48" s="107"/>
      <c r="H48" s="82" t="s">
        <v>1785</v>
      </c>
      <c r="M48" s="87" t="s">
        <v>1932</v>
      </c>
    </row>
    <row r="49" spans="1:14" s="72" customFormat="1" x14ac:dyDescent="0.2">
      <c r="A49" s="104"/>
      <c r="B49" s="107"/>
      <c r="M49" s="87" t="s">
        <v>1933</v>
      </c>
    </row>
    <row r="50" spans="1:14" s="72" customFormat="1" x14ac:dyDescent="0.2">
      <c r="A50" s="77"/>
      <c r="B50" s="75"/>
    </row>
    <row r="51" spans="1:14" s="72" customFormat="1" ht="10.5" x14ac:dyDescent="0.25">
      <c r="A51" s="102">
        <v>2008</v>
      </c>
      <c r="B51" s="74">
        <v>7</v>
      </c>
      <c r="C51" s="79"/>
      <c r="D51" s="79"/>
      <c r="E51" s="79"/>
      <c r="F51" s="79"/>
      <c r="G51" s="79"/>
      <c r="H51" s="81" t="s">
        <v>1835</v>
      </c>
      <c r="I51" s="79"/>
      <c r="J51" s="79"/>
      <c r="K51" s="86" t="s">
        <v>1822</v>
      </c>
      <c r="L51" s="84" t="s">
        <v>1827</v>
      </c>
      <c r="M51" s="88" t="s">
        <v>1962</v>
      </c>
      <c r="N51" s="86" t="s">
        <v>1823</v>
      </c>
    </row>
    <row r="52" spans="1:14" s="72" customFormat="1" x14ac:dyDescent="0.2">
      <c r="A52" s="77"/>
      <c r="B52" s="75"/>
      <c r="K52" s="87" t="s">
        <v>1825</v>
      </c>
    </row>
    <row r="53" spans="1:14" s="72" customFormat="1" x14ac:dyDescent="0.2">
      <c r="A53" s="77"/>
      <c r="B53" s="75"/>
      <c r="K53" s="90" t="s">
        <v>1826</v>
      </c>
    </row>
    <row r="54" spans="1:14" s="72" customFormat="1" x14ac:dyDescent="0.2">
      <c r="A54" s="77"/>
      <c r="B54" s="75"/>
    </row>
    <row r="55" spans="1:14" s="72" customFormat="1" ht="10.5" x14ac:dyDescent="0.25">
      <c r="A55" s="102">
        <v>2009</v>
      </c>
      <c r="B55" s="74">
        <v>10</v>
      </c>
      <c r="C55" s="79"/>
      <c r="D55" s="79"/>
      <c r="E55" s="79"/>
      <c r="F55" s="79"/>
      <c r="G55" s="81" t="s">
        <v>1842</v>
      </c>
      <c r="H55" s="86" t="s">
        <v>1843</v>
      </c>
      <c r="I55" s="84" t="s">
        <v>1824</v>
      </c>
      <c r="J55" s="79"/>
      <c r="K55" s="79"/>
      <c r="L55" s="74"/>
      <c r="M55" s="95"/>
      <c r="N55" s="84" t="s">
        <v>1830</v>
      </c>
    </row>
    <row r="56" spans="1:14" s="72" customFormat="1" x14ac:dyDescent="0.2">
      <c r="A56" s="77"/>
      <c r="B56" s="75"/>
      <c r="I56" s="87" t="s">
        <v>1828</v>
      </c>
      <c r="M56" s="94"/>
      <c r="N56" s="89" t="s">
        <v>1831</v>
      </c>
    </row>
    <row r="57" spans="1:14" s="72" customFormat="1" x14ac:dyDescent="0.2">
      <c r="A57" s="77"/>
      <c r="B57" s="75"/>
      <c r="I57" s="87" t="s">
        <v>1829</v>
      </c>
      <c r="M57" s="94"/>
      <c r="N57" s="85" t="s">
        <v>1960</v>
      </c>
    </row>
    <row r="58" spans="1:14" s="72" customFormat="1" x14ac:dyDescent="0.2">
      <c r="A58" s="77"/>
      <c r="B58" s="75"/>
      <c r="M58" s="94"/>
      <c r="N58" s="83" t="s">
        <v>1832</v>
      </c>
    </row>
    <row r="59" spans="1:14" s="72" customFormat="1" x14ac:dyDescent="0.2">
      <c r="A59" s="77"/>
      <c r="B59" s="75"/>
      <c r="M59" s="94"/>
      <c r="N59" s="82" t="s">
        <v>1833</v>
      </c>
    </row>
    <row r="60" spans="1:14" s="72" customFormat="1" x14ac:dyDescent="0.2">
      <c r="A60" s="77"/>
      <c r="B60" s="75"/>
      <c r="L60" s="365" t="s">
        <v>203</v>
      </c>
      <c r="M60" s="364" t="s">
        <v>204</v>
      </c>
      <c r="N60" s="140"/>
    </row>
    <row r="61" spans="1:14" s="72" customFormat="1" ht="10.5" x14ac:dyDescent="0.25">
      <c r="A61" s="102">
        <v>2010</v>
      </c>
      <c r="B61" s="74">
        <v>8</v>
      </c>
      <c r="C61" s="79"/>
      <c r="D61" s="84" t="s">
        <v>1834</v>
      </c>
      <c r="E61" s="79"/>
      <c r="F61" s="79"/>
      <c r="G61" s="79"/>
      <c r="H61" s="81" t="s">
        <v>210</v>
      </c>
      <c r="I61" s="79"/>
      <c r="J61" s="79"/>
      <c r="K61" s="79"/>
      <c r="L61" s="79"/>
      <c r="N61" s="142" t="s">
        <v>378</v>
      </c>
    </row>
    <row r="62" spans="1:14" s="72" customFormat="1" x14ac:dyDescent="0.2">
      <c r="A62" s="77"/>
      <c r="B62" s="75"/>
      <c r="H62" s="89" t="s">
        <v>1912</v>
      </c>
      <c r="N62" s="143" t="s">
        <v>379</v>
      </c>
    </row>
    <row r="63" spans="1:14" s="72" customFormat="1" x14ac:dyDescent="0.2">
      <c r="A63" s="77"/>
      <c r="B63" s="75"/>
      <c r="H63" s="87" t="s">
        <v>1913</v>
      </c>
      <c r="N63" s="144" t="s">
        <v>1073</v>
      </c>
    </row>
    <row r="64" spans="1:14" s="72" customFormat="1" x14ac:dyDescent="0.2">
      <c r="A64" s="77"/>
      <c r="B64" s="75"/>
      <c r="H64" s="87" t="s">
        <v>1914</v>
      </c>
    </row>
    <row r="65" spans="1:14" s="72" customFormat="1" x14ac:dyDescent="0.2">
      <c r="A65" s="145"/>
      <c r="B65" s="136"/>
      <c r="C65" s="140"/>
      <c r="D65" s="140"/>
      <c r="E65" s="140"/>
      <c r="F65" s="140"/>
      <c r="G65" s="140"/>
      <c r="H65" s="140"/>
      <c r="I65" s="140"/>
      <c r="J65" s="140"/>
      <c r="K65" s="140"/>
      <c r="L65" s="140"/>
      <c r="M65" s="140"/>
      <c r="N65" s="140"/>
    </row>
    <row r="66" spans="1:14" s="72" customFormat="1" ht="10.5" x14ac:dyDescent="0.25">
      <c r="A66" s="102">
        <v>2011</v>
      </c>
      <c r="B66" s="75">
        <v>10</v>
      </c>
      <c r="C66" s="148" t="s">
        <v>2160</v>
      </c>
      <c r="E66" s="84" t="s">
        <v>1058</v>
      </c>
      <c r="H66" s="81" t="s">
        <v>1367</v>
      </c>
      <c r="I66" s="86" t="s">
        <v>633</v>
      </c>
      <c r="K66" s="86" t="s">
        <v>1070</v>
      </c>
      <c r="N66" s="81" t="s">
        <v>1072</v>
      </c>
    </row>
    <row r="67" spans="1:14" s="72" customFormat="1" x14ac:dyDescent="0.2">
      <c r="A67" s="77"/>
      <c r="B67" s="75"/>
      <c r="H67" s="89" t="s">
        <v>120</v>
      </c>
      <c r="I67" s="87" t="s">
        <v>58</v>
      </c>
      <c r="N67" s="83" t="s">
        <v>1071</v>
      </c>
    </row>
    <row r="68" spans="1:14" s="72" customFormat="1" x14ac:dyDescent="0.2">
      <c r="A68" s="77"/>
      <c r="B68" s="75"/>
      <c r="N68" s="144" t="s">
        <v>596</v>
      </c>
    </row>
    <row r="69" spans="1:14" s="72" customFormat="1" x14ac:dyDescent="0.2">
      <c r="A69" s="145"/>
      <c r="B69" s="136"/>
      <c r="C69" s="140"/>
      <c r="D69" s="140"/>
      <c r="E69" s="140"/>
      <c r="F69" s="140"/>
      <c r="G69" s="140"/>
      <c r="H69" s="140"/>
      <c r="I69" s="140"/>
      <c r="J69" s="140"/>
      <c r="K69" s="140"/>
      <c r="L69" s="140"/>
      <c r="M69" s="140"/>
      <c r="N69" s="140"/>
    </row>
    <row r="70" spans="1:14" s="72" customFormat="1" ht="10.5" x14ac:dyDescent="0.25">
      <c r="A70" s="78">
        <v>2012</v>
      </c>
      <c r="B70" s="75">
        <v>8</v>
      </c>
      <c r="C70" s="148" t="s">
        <v>927</v>
      </c>
      <c r="G70" s="142" t="s">
        <v>1987</v>
      </c>
      <c r="H70" s="89" t="s">
        <v>122</v>
      </c>
      <c r="M70" s="86" t="s">
        <v>1182</v>
      </c>
      <c r="N70" s="88" t="s">
        <v>1811</v>
      </c>
    </row>
    <row r="71" spans="1:14" s="72" customFormat="1" x14ac:dyDescent="0.2">
      <c r="A71" s="77"/>
      <c r="B71" s="75"/>
      <c r="G71" s="82" t="s">
        <v>1993</v>
      </c>
      <c r="M71" s="87" t="s">
        <v>1183</v>
      </c>
      <c r="N71" s="89" t="s">
        <v>983</v>
      </c>
    </row>
    <row r="72" spans="1:14" s="72" customFormat="1" x14ac:dyDescent="0.2">
      <c r="A72" s="145"/>
      <c r="B72" s="136"/>
      <c r="C72" s="140"/>
      <c r="D72" s="140"/>
      <c r="E72" s="140"/>
      <c r="F72" s="140"/>
      <c r="G72" s="140"/>
      <c r="H72" s="140"/>
      <c r="I72" s="140"/>
      <c r="J72" s="140"/>
      <c r="K72" s="140"/>
      <c r="L72" s="140"/>
      <c r="M72" s="140"/>
      <c r="N72" s="140"/>
    </row>
    <row r="73" spans="1:14" s="72" customFormat="1" ht="12.5" x14ac:dyDescent="0.25">
      <c r="A73" s="78">
        <v>2013</v>
      </c>
      <c r="B73" s="75">
        <v>9</v>
      </c>
      <c r="C73" s="148" t="s">
        <v>47</v>
      </c>
      <c r="D73" s="86" t="s">
        <v>288</v>
      </c>
      <c r="G73" s="86" t="s">
        <v>1118</v>
      </c>
      <c r="H73" s="81" t="s">
        <v>1942</v>
      </c>
      <c r="K73" s="74"/>
      <c r="L73" s="95"/>
      <c r="M73" s="243" t="s">
        <v>1160</v>
      </c>
    </row>
    <row r="74" spans="1:14" s="72" customFormat="1" ht="12.5" x14ac:dyDescent="0.25">
      <c r="A74" s="77"/>
      <c r="B74" s="75"/>
      <c r="D74" s="87" t="s">
        <v>279</v>
      </c>
      <c r="H74" s="89" t="s">
        <v>1950</v>
      </c>
      <c r="L74" s="94"/>
      <c r="M74" s="242" t="s">
        <v>1159</v>
      </c>
    </row>
    <row r="75" spans="1:14" s="72" customFormat="1" x14ac:dyDescent="0.2">
      <c r="A75" s="77"/>
      <c r="B75" s="75"/>
      <c r="H75" s="87" t="s">
        <v>1146</v>
      </c>
      <c r="L75" s="94"/>
    </row>
    <row r="76" spans="1:14" s="72" customFormat="1" x14ac:dyDescent="0.2">
      <c r="A76" s="145"/>
      <c r="B76" s="136"/>
      <c r="C76" s="140"/>
      <c r="D76" s="140"/>
      <c r="E76" s="140"/>
      <c r="F76" s="140"/>
      <c r="G76" s="140"/>
      <c r="H76" s="140"/>
      <c r="I76" s="140"/>
      <c r="J76" s="140"/>
      <c r="K76" s="363" t="s">
        <v>204</v>
      </c>
      <c r="L76" s="364" t="s">
        <v>1153</v>
      </c>
      <c r="M76" s="140"/>
      <c r="N76" s="140"/>
    </row>
    <row r="77" spans="1:14" s="231" customFormat="1" ht="10.5" x14ac:dyDescent="0.25">
      <c r="A77" s="78">
        <v>2014</v>
      </c>
      <c r="B77" s="229">
        <v>15</v>
      </c>
      <c r="C77" s="241" t="s">
        <v>1166</v>
      </c>
      <c r="D77" s="267" t="s">
        <v>1095</v>
      </c>
      <c r="F77" s="232" t="s">
        <v>226</v>
      </c>
      <c r="G77" s="233" t="s">
        <v>163</v>
      </c>
      <c r="H77" s="234" t="s">
        <v>682</v>
      </c>
      <c r="K77" s="99"/>
      <c r="L77" s="159"/>
      <c r="M77" s="237" t="s">
        <v>731</v>
      </c>
      <c r="N77" s="236" t="s">
        <v>742</v>
      </c>
    </row>
    <row r="78" spans="1:14" s="231" customFormat="1" x14ac:dyDescent="0.2">
      <c r="A78" s="238"/>
      <c r="B78" s="239"/>
      <c r="C78" s="235" t="s">
        <v>1167</v>
      </c>
      <c r="D78" s="230" t="s">
        <v>1099</v>
      </c>
      <c r="F78" s="241" t="s">
        <v>153</v>
      </c>
      <c r="H78" s="230" t="s">
        <v>683</v>
      </c>
      <c r="K78" s="99"/>
      <c r="L78" s="159"/>
      <c r="M78" s="268" t="s">
        <v>732</v>
      </c>
      <c r="N78" s="269" t="s">
        <v>662</v>
      </c>
    </row>
    <row r="79" spans="1:14" s="231" customFormat="1" x14ac:dyDescent="0.2">
      <c r="A79" s="238"/>
      <c r="B79" s="239"/>
      <c r="F79" s="230" t="s">
        <v>748</v>
      </c>
      <c r="H79" s="241" t="s">
        <v>684</v>
      </c>
      <c r="K79" s="99"/>
      <c r="L79" s="159"/>
    </row>
    <row r="80" spans="1:14" s="231" customFormat="1" x14ac:dyDescent="0.2">
      <c r="A80" s="270"/>
      <c r="B80" s="271"/>
      <c r="C80" s="272"/>
      <c r="D80" s="272"/>
      <c r="E80" s="272"/>
      <c r="F80" s="272"/>
      <c r="G80" s="272"/>
      <c r="H80" s="272"/>
      <c r="I80" s="272"/>
      <c r="J80" s="272"/>
      <c r="K80" s="160"/>
      <c r="L80" s="165"/>
      <c r="M80" s="272"/>
      <c r="N80" s="272"/>
    </row>
    <row r="81" spans="1:14" s="231" customFormat="1" ht="10.5" x14ac:dyDescent="0.25">
      <c r="A81" s="78">
        <v>2015</v>
      </c>
      <c r="B81" s="229">
        <v>15</v>
      </c>
      <c r="C81" s="267" t="s">
        <v>671</v>
      </c>
      <c r="D81" s="232" t="s">
        <v>756</v>
      </c>
      <c r="E81" s="232" t="s">
        <v>2005</v>
      </c>
      <c r="G81" s="233" t="s">
        <v>1551</v>
      </c>
      <c r="H81" s="234" t="s">
        <v>1243</v>
      </c>
      <c r="L81" s="232" t="s">
        <v>1414</v>
      </c>
      <c r="M81" s="232" t="s">
        <v>74</v>
      </c>
      <c r="N81" s="267" t="s">
        <v>102</v>
      </c>
    </row>
    <row r="82" spans="1:14" s="231" customFormat="1" x14ac:dyDescent="0.2">
      <c r="A82" s="238"/>
      <c r="B82" s="239"/>
      <c r="C82" s="241" t="s">
        <v>675</v>
      </c>
      <c r="G82" s="230" t="s">
        <v>1552</v>
      </c>
      <c r="H82" s="230" t="s">
        <v>1248</v>
      </c>
      <c r="K82" s="99"/>
      <c r="L82" s="159"/>
      <c r="M82" s="268" t="s">
        <v>75</v>
      </c>
      <c r="N82" s="269" t="s">
        <v>100</v>
      </c>
    </row>
    <row r="83" spans="1:14" s="231" customFormat="1" x14ac:dyDescent="0.2">
      <c r="A83" s="238"/>
      <c r="B83" s="239"/>
      <c r="H83" s="241" t="s">
        <v>1701</v>
      </c>
      <c r="K83" s="99"/>
      <c r="L83" s="159"/>
      <c r="N83" s="240" t="s">
        <v>101</v>
      </c>
    </row>
    <row r="84" spans="1:14" s="72" customFormat="1" x14ac:dyDescent="0.2">
      <c r="A84" s="145"/>
      <c r="B84" s="136"/>
      <c r="C84" s="140"/>
      <c r="D84" s="140"/>
      <c r="E84" s="140"/>
      <c r="F84" s="140"/>
      <c r="G84" s="140"/>
      <c r="H84" s="140"/>
      <c r="I84" s="140"/>
      <c r="J84" s="140"/>
      <c r="K84" s="160"/>
      <c r="L84" s="165"/>
      <c r="M84" s="140"/>
      <c r="N84" s="140"/>
    </row>
    <row r="85" spans="1:14" s="231" customFormat="1" ht="10.5" x14ac:dyDescent="0.25">
      <c r="A85" s="78">
        <v>2016</v>
      </c>
      <c r="B85" s="229">
        <v>13</v>
      </c>
      <c r="C85" s="230" t="s">
        <v>870</v>
      </c>
      <c r="E85" s="232" t="s">
        <v>786</v>
      </c>
      <c r="G85" s="233" t="s">
        <v>958</v>
      </c>
      <c r="H85" s="234" t="s">
        <v>1653</v>
      </c>
      <c r="I85" s="232" t="s">
        <v>1412</v>
      </c>
      <c r="K85" s="235" t="s">
        <v>894</v>
      </c>
      <c r="L85" s="159"/>
      <c r="M85" s="236" t="s">
        <v>1570</v>
      </c>
      <c r="N85" s="237" t="s">
        <v>1577</v>
      </c>
    </row>
    <row r="86" spans="1:14" s="231" customFormat="1" x14ac:dyDescent="0.2">
      <c r="A86" s="238"/>
      <c r="B86" s="239"/>
      <c r="C86" s="240" t="s">
        <v>863</v>
      </c>
      <c r="G86" s="230" t="s">
        <v>959</v>
      </c>
      <c r="H86" s="241" t="s">
        <v>1654</v>
      </c>
      <c r="K86" s="99"/>
      <c r="L86" s="159"/>
      <c r="N86" s="230" t="s">
        <v>1572</v>
      </c>
    </row>
    <row r="87" spans="1:14" s="231" customFormat="1" x14ac:dyDescent="0.2">
      <c r="A87" s="238"/>
      <c r="B87" s="239"/>
      <c r="K87" s="99"/>
      <c r="L87" s="159"/>
      <c r="N87" s="240" t="s">
        <v>1573</v>
      </c>
    </row>
    <row r="88" spans="1:14" s="72" customFormat="1" x14ac:dyDescent="0.2">
      <c r="A88" s="145"/>
      <c r="B88" s="136"/>
      <c r="C88" s="140"/>
      <c r="D88" s="140"/>
      <c r="E88" s="140"/>
      <c r="F88" s="140"/>
      <c r="G88" s="140"/>
      <c r="H88" s="140"/>
      <c r="I88" s="140"/>
      <c r="J88" s="140"/>
      <c r="K88" s="160"/>
      <c r="L88" s="165"/>
      <c r="M88" s="140"/>
      <c r="N88" s="140"/>
    </row>
    <row r="89" spans="1:14" s="72" customFormat="1" ht="10.5" x14ac:dyDescent="0.25">
      <c r="A89" s="78">
        <v>2017</v>
      </c>
      <c r="B89" s="75">
        <v>15</v>
      </c>
      <c r="C89" s="148" t="s">
        <v>1574</v>
      </c>
      <c r="F89" s="142" t="s">
        <v>1576</v>
      </c>
      <c r="G89" s="87" t="s">
        <v>1408</v>
      </c>
      <c r="H89" s="81" t="s">
        <v>1410</v>
      </c>
      <c r="K89" s="74"/>
      <c r="L89" s="95"/>
      <c r="N89" s="235" t="s">
        <v>2106</v>
      </c>
    </row>
    <row r="90" spans="1:14" s="72" customFormat="1" x14ac:dyDescent="0.2">
      <c r="A90" s="77"/>
      <c r="B90" s="75"/>
      <c r="C90" s="87" t="s">
        <v>1575</v>
      </c>
      <c r="G90" s="87" t="s">
        <v>1409</v>
      </c>
      <c r="H90" s="89" t="s">
        <v>1411</v>
      </c>
      <c r="L90" s="94"/>
      <c r="N90" s="240" t="s">
        <v>1016</v>
      </c>
    </row>
    <row r="91" spans="1:14" s="72" customFormat="1" x14ac:dyDescent="0.2">
      <c r="A91" s="77"/>
      <c r="B91" s="75"/>
      <c r="H91" s="87" t="s">
        <v>1413</v>
      </c>
      <c r="L91" s="94"/>
      <c r="N91" s="240" t="s">
        <v>1020</v>
      </c>
    </row>
    <row r="92" spans="1:14" s="72" customFormat="1" x14ac:dyDescent="0.2">
      <c r="A92" s="77"/>
      <c r="B92" s="75"/>
      <c r="L92" s="94"/>
      <c r="N92" s="268" t="s">
        <v>1021</v>
      </c>
    </row>
    <row r="93" spans="1:14" s="72" customFormat="1" x14ac:dyDescent="0.2">
      <c r="A93" s="77"/>
      <c r="B93" s="75"/>
      <c r="L93" s="94"/>
      <c r="N93" s="268" t="s">
        <v>1022</v>
      </c>
    </row>
    <row r="94" spans="1:14" s="72" customFormat="1" x14ac:dyDescent="0.2">
      <c r="A94" s="77"/>
      <c r="B94" s="75"/>
      <c r="L94" s="94"/>
      <c r="N94" s="268" t="s">
        <v>1023</v>
      </c>
    </row>
    <row r="95" spans="1:14" s="72" customFormat="1" x14ac:dyDescent="0.2">
      <c r="A95" s="77"/>
      <c r="B95" s="75"/>
      <c r="L95" s="94"/>
      <c r="N95" s="240" t="s">
        <v>1024</v>
      </c>
    </row>
    <row r="96" spans="1:14" s="72" customFormat="1" x14ac:dyDescent="0.2">
      <c r="A96" s="145"/>
      <c r="B96" s="136"/>
      <c r="C96" s="140"/>
      <c r="D96" s="140"/>
      <c r="E96" s="140"/>
      <c r="F96" s="140"/>
      <c r="G96" s="140"/>
      <c r="H96" s="140"/>
      <c r="I96" s="140"/>
      <c r="J96" s="140"/>
      <c r="K96" s="363" t="s">
        <v>1153</v>
      </c>
      <c r="L96" s="364" t="s">
        <v>1578</v>
      </c>
      <c r="M96" s="140"/>
      <c r="N96" s="140"/>
    </row>
    <row r="97" spans="1:14" s="72" customFormat="1" ht="10.5" x14ac:dyDescent="0.25">
      <c r="A97" s="78">
        <v>2018</v>
      </c>
      <c r="B97" s="75">
        <v>12</v>
      </c>
      <c r="E97" s="236" t="s">
        <v>253</v>
      </c>
      <c r="G97" s="268" t="s">
        <v>626</v>
      </c>
      <c r="H97" s="142" t="s">
        <v>1358</v>
      </c>
      <c r="K97" s="99"/>
      <c r="L97" s="236" t="s">
        <v>39</v>
      </c>
    </row>
    <row r="98" spans="1:14" s="72" customFormat="1" x14ac:dyDescent="0.2">
      <c r="A98" s="77"/>
      <c r="B98" s="75"/>
      <c r="E98" s="240" t="s">
        <v>254</v>
      </c>
      <c r="G98" s="268" t="s">
        <v>628</v>
      </c>
      <c r="H98" s="89" t="s">
        <v>1359</v>
      </c>
      <c r="K98" s="99"/>
      <c r="L98" s="159"/>
    </row>
    <row r="99" spans="1:14" s="72" customFormat="1" x14ac:dyDescent="0.2">
      <c r="A99" s="77"/>
      <c r="B99" s="75"/>
      <c r="E99" s="268" t="s">
        <v>256</v>
      </c>
      <c r="G99" s="268" t="s">
        <v>627</v>
      </c>
      <c r="H99" s="82" t="s">
        <v>1360</v>
      </c>
      <c r="K99" s="99"/>
      <c r="L99" s="159"/>
    </row>
    <row r="100" spans="1:14" s="72" customFormat="1" x14ac:dyDescent="0.2">
      <c r="A100" s="77"/>
      <c r="B100" s="75"/>
      <c r="E100" s="268" t="s">
        <v>255</v>
      </c>
      <c r="K100" s="99"/>
      <c r="L100" s="159"/>
    </row>
    <row r="101" spans="1:14" s="72" customFormat="1" x14ac:dyDescent="0.2">
      <c r="A101" s="77"/>
      <c r="B101" s="75"/>
      <c r="E101" s="269" t="s">
        <v>2104</v>
      </c>
      <c r="K101" s="99"/>
      <c r="L101" s="159"/>
    </row>
    <row r="102" spans="1:14" s="72" customFormat="1" x14ac:dyDescent="0.2">
      <c r="A102" s="145"/>
      <c r="B102" s="136"/>
      <c r="C102" s="140"/>
      <c r="D102" s="140"/>
      <c r="E102" s="140"/>
      <c r="F102" s="140"/>
      <c r="G102" s="140"/>
      <c r="H102" s="140"/>
      <c r="I102" s="140"/>
      <c r="J102" s="140"/>
      <c r="K102" s="160"/>
      <c r="L102" s="165"/>
      <c r="M102" s="140"/>
      <c r="N102" s="140"/>
    </row>
    <row r="103" spans="1:14" s="72" customFormat="1" ht="10.5" x14ac:dyDescent="0.25">
      <c r="A103" s="78">
        <v>2019</v>
      </c>
      <c r="B103" s="75">
        <v>10</v>
      </c>
      <c r="E103" s="237" t="s">
        <v>190</v>
      </c>
      <c r="G103" s="237" t="s">
        <v>193</v>
      </c>
      <c r="H103" s="89" t="s">
        <v>195</v>
      </c>
      <c r="K103" s="99"/>
      <c r="L103" s="267" t="s">
        <v>305</v>
      </c>
    </row>
    <row r="104" spans="1:14" s="72" customFormat="1" x14ac:dyDescent="0.2">
      <c r="A104" s="77"/>
      <c r="B104" s="75"/>
      <c r="E104" s="240" t="s">
        <v>191</v>
      </c>
      <c r="G104" s="268" t="s">
        <v>2100</v>
      </c>
      <c r="H104" s="82" t="s">
        <v>196</v>
      </c>
      <c r="K104" s="99"/>
      <c r="L104" s="159"/>
    </row>
    <row r="105" spans="1:14" s="72" customFormat="1" x14ac:dyDescent="0.2">
      <c r="A105" s="77"/>
      <c r="B105" s="75"/>
      <c r="E105" s="269" t="s">
        <v>2105</v>
      </c>
      <c r="G105" s="268" t="s">
        <v>194</v>
      </c>
      <c r="K105" s="99"/>
      <c r="L105" s="159"/>
    </row>
    <row r="106" spans="1:14" s="72" customFormat="1" x14ac:dyDescent="0.2">
      <c r="A106" s="77"/>
      <c r="B106" s="75"/>
      <c r="E106" s="268" t="s">
        <v>192</v>
      </c>
      <c r="K106" s="99"/>
      <c r="L106" s="159"/>
    </row>
    <row r="107" spans="1:14" s="72" customFormat="1" x14ac:dyDescent="0.2">
      <c r="A107" s="145"/>
      <c r="B107" s="136"/>
      <c r="C107" s="140"/>
      <c r="D107" s="140"/>
      <c r="E107" s="140"/>
      <c r="F107" s="140"/>
      <c r="G107" s="140"/>
      <c r="H107" s="140"/>
      <c r="I107" s="140"/>
      <c r="J107" s="140"/>
      <c r="K107" s="160"/>
      <c r="L107" s="165"/>
      <c r="M107" s="140"/>
      <c r="N107" s="140"/>
    </row>
    <row r="108" spans="1:14" s="72" customFormat="1" ht="10.5" x14ac:dyDescent="0.25">
      <c r="A108" s="78">
        <v>2020</v>
      </c>
      <c r="B108" s="75">
        <v>12</v>
      </c>
      <c r="E108" s="237" t="s">
        <v>2093</v>
      </c>
      <c r="G108" s="237" t="s">
        <v>2097</v>
      </c>
      <c r="H108" s="81" t="s">
        <v>2102</v>
      </c>
      <c r="K108" s="99"/>
      <c r="L108" s="240" t="s">
        <v>545</v>
      </c>
    </row>
    <row r="109" spans="1:14" s="72" customFormat="1" x14ac:dyDescent="0.2">
      <c r="A109" s="77"/>
      <c r="B109" s="75"/>
      <c r="E109" s="268" t="s">
        <v>2094</v>
      </c>
      <c r="G109" s="268" t="s">
        <v>2098</v>
      </c>
      <c r="H109" s="89" t="s">
        <v>2103</v>
      </c>
      <c r="K109" s="99"/>
      <c r="L109" s="159"/>
    </row>
    <row r="110" spans="1:14" s="72" customFormat="1" x14ac:dyDescent="0.2">
      <c r="A110" s="77"/>
      <c r="B110" s="75"/>
      <c r="E110" s="240" t="s">
        <v>2095</v>
      </c>
      <c r="G110" s="268" t="s">
        <v>2099</v>
      </c>
      <c r="K110" s="99"/>
      <c r="L110" s="159"/>
    </row>
    <row r="111" spans="1:14" s="72" customFormat="1" x14ac:dyDescent="0.2">
      <c r="A111" s="77"/>
      <c r="B111" s="75"/>
      <c r="E111" s="269" t="s">
        <v>1439</v>
      </c>
      <c r="G111" s="268" t="s">
        <v>2101</v>
      </c>
      <c r="K111" s="99"/>
      <c r="L111" s="159"/>
    </row>
    <row r="112" spans="1:14" s="72" customFormat="1" x14ac:dyDescent="0.2">
      <c r="A112" s="77"/>
      <c r="B112" s="75"/>
      <c r="E112" s="240" t="s">
        <v>2096</v>
      </c>
      <c r="K112" s="99"/>
      <c r="L112" s="159"/>
    </row>
    <row r="113" spans="1:14" s="72" customFormat="1" x14ac:dyDescent="0.2">
      <c r="A113" s="140"/>
      <c r="B113" s="140"/>
      <c r="C113" s="140"/>
      <c r="D113" s="140"/>
      <c r="E113" s="140"/>
      <c r="F113" s="140"/>
      <c r="G113" s="140"/>
      <c r="H113" s="140"/>
      <c r="I113" s="140"/>
      <c r="J113" s="140"/>
      <c r="K113" s="140"/>
      <c r="L113" s="140"/>
      <c r="M113" s="140"/>
      <c r="N113" s="140"/>
    </row>
    <row r="114" spans="1:14" s="72" customFormat="1" ht="10.5" x14ac:dyDescent="0.25">
      <c r="A114" s="78">
        <v>2021</v>
      </c>
      <c r="B114" s="75">
        <v>10</v>
      </c>
      <c r="E114" s="237" t="s">
        <v>546</v>
      </c>
      <c r="F114" s="237" t="s">
        <v>549</v>
      </c>
      <c r="G114" s="268" t="s">
        <v>551</v>
      </c>
      <c r="H114" s="89" t="s">
        <v>553</v>
      </c>
      <c r="J114" s="240" t="s">
        <v>2170</v>
      </c>
      <c r="L114" s="95"/>
    </row>
    <row r="115" spans="1:14" s="72" customFormat="1" x14ac:dyDescent="0.2">
      <c r="E115" s="269" t="s">
        <v>547</v>
      </c>
      <c r="F115" s="268" t="s">
        <v>550</v>
      </c>
      <c r="G115" s="268" t="s">
        <v>552</v>
      </c>
      <c r="H115" s="82" t="s">
        <v>554</v>
      </c>
      <c r="L115" s="94"/>
    </row>
    <row r="116" spans="1:14" s="72" customFormat="1" x14ac:dyDescent="0.2">
      <c r="E116" s="240" t="s">
        <v>548</v>
      </c>
      <c r="L116" s="94"/>
    </row>
    <row r="117" spans="1:14" s="72" customFormat="1" x14ac:dyDescent="0.2">
      <c r="A117" s="140"/>
      <c r="B117" s="140"/>
      <c r="C117" s="140"/>
      <c r="D117" s="140"/>
      <c r="E117" s="140"/>
      <c r="F117" s="140"/>
      <c r="G117" s="140"/>
      <c r="H117" s="140"/>
      <c r="I117" s="140"/>
      <c r="J117" s="140"/>
      <c r="K117" s="363" t="s">
        <v>1578</v>
      </c>
      <c r="L117" s="364" t="s">
        <v>2243</v>
      </c>
      <c r="M117" s="140"/>
      <c r="N117" s="140"/>
    </row>
    <row r="118" spans="1:14" s="72" customFormat="1" ht="10.5" x14ac:dyDescent="0.25">
      <c r="A118" s="78">
        <v>2022</v>
      </c>
      <c r="B118" s="75">
        <v>10</v>
      </c>
      <c r="C118" s="240" t="s">
        <v>2248</v>
      </c>
      <c r="E118" s="237" t="s">
        <v>2249</v>
      </c>
      <c r="F118" s="237" t="s">
        <v>2251</v>
      </c>
      <c r="G118" s="268" t="s">
        <v>2252</v>
      </c>
      <c r="H118" s="89" t="s">
        <v>2254</v>
      </c>
      <c r="I118" s="81" t="s">
        <v>2255</v>
      </c>
      <c r="L118" s="240" t="s">
        <v>2257</v>
      </c>
    </row>
    <row r="119" spans="1:14" s="72" customFormat="1" x14ac:dyDescent="0.2">
      <c r="E119" s="269" t="s">
        <v>2250</v>
      </c>
      <c r="G119" s="268" t="s">
        <v>2253</v>
      </c>
      <c r="I119" s="82" t="s">
        <v>2256</v>
      </c>
    </row>
    <row r="120" spans="1:14" s="72" customFormat="1" x14ac:dyDescent="0.2">
      <c r="A120" s="140"/>
      <c r="B120" s="140"/>
      <c r="C120" s="140"/>
      <c r="D120" s="140"/>
      <c r="E120" s="140"/>
      <c r="F120" s="140"/>
      <c r="G120" s="140"/>
      <c r="H120" s="140"/>
      <c r="I120" s="140"/>
      <c r="J120" s="140"/>
      <c r="K120" s="140"/>
      <c r="L120" s="140"/>
      <c r="M120" s="140"/>
      <c r="N120" s="140"/>
    </row>
    <row r="121" spans="1:14" s="72" customFormat="1" ht="10.5" x14ac:dyDescent="0.25">
      <c r="A121" s="78">
        <v>2023</v>
      </c>
      <c r="B121" s="75">
        <v>10</v>
      </c>
      <c r="E121" s="269" t="s">
        <v>2271</v>
      </c>
      <c r="F121" s="237" t="s">
        <v>2295</v>
      </c>
      <c r="G121" s="268" t="s">
        <v>2305</v>
      </c>
      <c r="H121" s="89" t="s">
        <v>2316</v>
      </c>
      <c r="I121" s="77"/>
      <c r="L121" s="240" t="s">
        <v>2328</v>
      </c>
    </row>
    <row r="122" spans="1:14" s="72" customFormat="1" x14ac:dyDescent="0.2">
      <c r="E122" s="268" t="s">
        <v>2270</v>
      </c>
      <c r="F122" s="268" t="s">
        <v>2290</v>
      </c>
      <c r="G122" s="82" t="s">
        <v>2306</v>
      </c>
      <c r="H122" s="82" t="s">
        <v>2317</v>
      </c>
      <c r="I122" s="77"/>
    </row>
    <row r="123" spans="1:14" s="72" customFormat="1" x14ac:dyDescent="0.2">
      <c r="F123" s="268" t="s">
        <v>2287</v>
      </c>
    </row>
    <row r="124" spans="1:14" s="72" customFormat="1" x14ac:dyDescent="0.2">
      <c r="A124" s="140"/>
      <c r="B124" s="140"/>
      <c r="C124" s="140"/>
      <c r="D124" s="140"/>
      <c r="E124" s="140"/>
      <c r="F124" s="140"/>
      <c r="G124" s="140"/>
      <c r="H124" s="140"/>
      <c r="I124" s="140"/>
      <c r="J124" s="140"/>
      <c r="K124" s="140"/>
      <c r="L124" s="140"/>
      <c r="M124" s="140"/>
      <c r="N124" s="140"/>
    </row>
    <row r="125" spans="1:14" s="72" customFormat="1" ht="10.5" x14ac:dyDescent="0.25">
      <c r="A125" s="78">
        <v>2024</v>
      </c>
      <c r="B125" s="75">
        <v>8</v>
      </c>
      <c r="D125" s="89" t="s">
        <v>2352</v>
      </c>
      <c r="E125" s="268" t="s">
        <v>2367</v>
      </c>
      <c r="F125" s="232" t="s">
        <v>2360</v>
      </c>
      <c r="H125" s="82" t="s">
        <v>2391</v>
      </c>
      <c r="L125" s="240" t="s">
        <v>2423</v>
      </c>
    </row>
    <row r="126" spans="1:14" s="72" customFormat="1" x14ac:dyDescent="0.2">
      <c r="E126" s="269" t="s">
        <v>2368</v>
      </c>
      <c r="H126" s="82" t="s">
        <v>2390</v>
      </c>
    </row>
    <row r="127" spans="1:14" s="72" customFormat="1" x14ac:dyDescent="0.2">
      <c r="H127" s="89" t="s">
        <v>2392</v>
      </c>
    </row>
    <row r="128" spans="1:14" s="72" customFormat="1" x14ac:dyDescent="0.2">
      <c r="A128" s="140"/>
      <c r="B128" s="140"/>
      <c r="C128" s="140"/>
      <c r="D128" s="140"/>
      <c r="E128" s="140"/>
      <c r="F128" s="140"/>
      <c r="G128" s="140"/>
      <c r="H128" s="140"/>
      <c r="I128" s="140"/>
      <c r="J128" s="140"/>
      <c r="K128" s="140"/>
      <c r="L128" s="140"/>
      <c r="M128" s="140"/>
      <c r="N128" s="140"/>
    </row>
    <row r="129" spans="1:20" s="72" customFormat="1" ht="10.5" x14ac:dyDescent="0.25">
      <c r="A129" s="78">
        <v>2025</v>
      </c>
      <c r="B129" s="75">
        <v>7</v>
      </c>
      <c r="C129" s="241" t="s">
        <v>2431</v>
      </c>
      <c r="E129" s="94"/>
      <c r="H129" s="299" t="s">
        <v>2444</v>
      </c>
    </row>
    <row r="130" spans="1:20" s="72" customFormat="1" x14ac:dyDescent="0.2">
      <c r="C130" s="268" t="s">
        <v>2428</v>
      </c>
      <c r="E130" s="94"/>
      <c r="H130" s="299" t="s">
        <v>2445</v>
      </c>
    </row>
    <row r="131" spans="1:20" s="72" customFormat="1" x14ac:dyDescent="0.2">
      <c r="C131" s="269" t="s">
        <v>2429</v>
      </c>
      <c r="E131" s="94"/>
      <c r="H131" s="241" t="s">
        <v>2446</v>
      </c>
    </row>
    <row r="132" spans="1:20" s="72" customFormat="1" x14ac:dyDescent="0.2">
      <c r="C132" s="268" t="s">
        <v>2430</v>
      </c>
      <c r="E132" s="94"/>
    </row>
    <row r="133" spans="1:20" s="72" customFormat="1" x14ac:dyDescent="0.2">
      <c r="A133" s="140"/>
      <c r="B133" s="140"/>
      <c r="C133" s="140"/>
      <c r="D133" s="363" t="s">
        <v>2243</v>
      </c>
      <c r="E133" s="364" t="s">
        <v>2443</v>
      </c>
      <c r="F133" s="140"/>
      <c r="G133" s="140"/>
      <c r="H133" s="140"/>
      <c r="I133" s="140"/>
      <c r="J133" s="140"/>
      <c r="K133" s="140"/>
      <c r="L133" s="140"/>
      <c r="M133" s="140"/>
      <c r="N133" s="140"/>
    </row>
    <row r="134" spans="1:20" s="72" customFormat="1" x14ac:dyDescent="0.2"/>
    <row r="135" spans="1:20" s="72" customFormat="1" x14ac:dyDescent="0.2">
      <c r="A135" s="140"/>
      <c r="B135" s="140"/>
    </row>
    <row r="136" spans="1:20" s="72" customFormat="1" ht="10.5" x14ac:dyDescent="0.25">
      <c r="A136" s="70" t="s">
        <v>209</v>
      </c>
      <c r="B136" s="186">
        <f>SUM(B8:B129)</f>
        <v>259</v>
      </c>
      <c r="C136" s="77"/>
    </row>
    <row r="137" spans="1:20" s="72" customFormat="1" ht="10.5" x14ac:dyDescent="0.25">
      <c r="A137" s="70"/>
      <c r="B137" s="186"/>
    </row>
    <row r="138" spans="1:20" ht="13" x14ac:dyDescent="0.3">
      <c r="A138" s="320" t="s">
        <v>1440</v>
      </c>
    </row>
    <row r="139" spans="1:20" ht="10.5" x14ac:dyDescent="0.25">
      <c r="A139" s="72"/>
      <c r="C139" s="105" t="s">
        <v>208</v>
      </c>
      <c r="D139" s="105" t="s">
        <v>207</v>
      </c>
      <c r="E139" s="105" t="s">
        <v>206</v>
      </c>
      <c r="F139" s="105" t="s">
        <v>205</v>
      </c>
      <c r="G139" s="105" t="s">
        <v>203</v>
      </c>
      <c r="H139" s="105" t="s">
        <v>204</v>
      </c>
      <c r="I139" s="105" t="s">
        <v>1153</v>
      </c>
      <c r="J139" s="105" t="s">
        <v>1578</v>
      </c>
      <c r="K139" s="105" t="s">
        <v>2243</v>
      </c>
      <c r="L139" s="105" t="s">
        <v>2443</v>
      </c>
      <c r="Q139" s="72"/>
    </row>
    <row r="140" spans="1:20" x14ac:dyDescent="0.2">
      <c r="A140" s="72"/>
      <c r="C140" s="136">
        <v>5</v>
      </c>
      <c r="D140" s="136">
        <v>7</v>
      </c>
      <c r="E140" s="136">
        <v>17</v>
      </c>
      <c r="F140" s="136">
        <v>19</v>
      </c>
      <c r="G140" s="136">
        <v>34</v>
      </c>
      <c r="H140" s="136">
        <v>38</v>
      </c>
      <c r="I140" s="136">
        <v>53</v>
      </c>
      <c r="J140" s="278">
        <v>51</v>
      </c>
      <c r="K140" s="278">
        <v>32</v>
      </c>
      <c r="L140" s="278">
        <v>3</v>
      </c>
    </row>
    <row r="141" spans="1:20" ht="10.5" x14ac:dyDescent="0.25">
      <c r="A141" s="72"/>
      <c r="H141" s="137"/>
      <c r="J141" s="137"/>
      <c r="L141" s="137">
        <f>SUM(C140:L140)</f>
        <v>259</v>
      </c>
    </row>
    <row r="142" spans="1:20" x14ac:dyDescent="0.2">
      <c r="A142" s="72"/>
      <c r="L142" s="139"/>
    </row>
    <row r="143" spans="1:20" x14ac:dyDescent="0.2">
      <c r="A143" s="72"/>
      <c r="T143" s="72"/>
    </row>
  </sheetData>
  <phoneticPr fontId="22" type="noConversion"/>
  <hyperlinks>
    <hyperlink ref="H61" r:id="rId1" display="KFOR 11" xr:uid="{00000000-0004-0000-0000-000000000000}"/>
    <hyperlink ref="D61" r:id="rId2" xr:uid="{00000000-0004-0000-0000-000001000000}"/>
    <hyperlink ref="N59" r:id="rId3" xr:uid="{00000000-0004-0000-0000-000002000000}"/>
    <hyperlink ref="N58" r:id="rId4" xr:uid="{00000000-0004-0000-0000-000003000000}"/>
    <hyperlink ref="N57" r:id="rId5" display="OEF-OAE 9" xr:uid="{00000000-0004-0000-0000-000004000000}"/>
    <hyperlink ref="N56" r:id="rId6" xr:uid="{00000000-0004-0000-0000-000005000000}"/>
    <hyperlink ref="N55" r:id="rId7" xr:uid="{00000000-0004-0000-0000-000006000000}"/>
    <hyperlink ref="I57" r:id="rId8" xr:uid="{00000000-0004-0000-0000-000007000000}"/>
    <hyperlink ref="I56" r:id="rId9" xr:uid="{00000000-0004-0000-0000-000008000000}"/>
    <hyperlink ref="I55" r:id="rId10" xr:uid="{00000000-0004-0000-0000-000009000000}"/>
    <hyperlink ref="H55" r:id="rId11" xr:uid="{00000000-0004-0000-0000-00000A000000}"/>
    <hyperlink ref="G55" r:id="rId12" display="KFOR 10" xr:uid="{00000000-0004-0000-0000-00000B000000}"/>
    <hyperlink ref="N51" r:id="rId13" xr:uid="{00000000-0004-0000-0000-00000C000000}"/>
    <hyperlink ref="M51" r:id="rId14" display="OEF-OAE 8" xr:uid="{00000000-0004-0000-0000-00000D000000}"/>
    <hyperlink ref="L51" r:id="rId15" xr:uid="{00000000-0004-0000-0000-00000E000000}"/>
    <hyperlink ref="K53" r:id="rId16" xr:uid="{00000000-0004-0000-0000-00000F000000}"/>
    <hyperlink ref="K52" r:id="rId17" xr:uid="{00000000-0004-0000-0000-000010000000}"/>
    <hyperlink ref="K51" r:id="rId18" xr:uid="{00000000-0004-0000-0000-000011000000}"/>
    <hyperlink ref="H51" r:id="rId19" display="KFOR 9" xr:uid="{00000000-0004-0000-0000-000012000000}"/>
    <hyperlink ref="H62" r:id="rId20" xr:uid="{00000000-0004-0000-0000-000013000000}"/>
    <hyperlink ref="H63" r:id="rId21" xr:uid="{00000000-0004-0000-0000-000014000000}"/>
    <hyperlink ref="H64" r:id="rId22" xr:uid="{00000000-0004-0000-0000-000015000000}"/>
    <hyperlink ref="F43" r:id="rId23" xr:uid="{00000000-0004-0000-0000-000016000000}"/>
    <hyperlink ref="H43" r:id="rId24" xr:uid="{00000000-0004-0000-0000-000017000000}"/>
    <hyperlink ref="G43" r:id="rId25" xr:uid="{00000000-0004-0000-0000-000018000000}"/>
    <hyperlink ref="H44" r:id="rId26" xr:uid="{00000000-0004-0000-0000-000019000000}"/>
    <hyperlink ref="K43" r:id="rId27" xr:uid="{00000000-0004-0000-0000-00001A000000}"/>
    <hyperlink ref="K44" r:id="rId28" xr:uid="{00000000-0004-0000-0000-00001B000000}"/>
    <hyperlink ref="K45" r:id="rId29" xr:uid="{00000000-0004-0000-0000-00001C000000}"/>
    <hyperlink ref="L43" r:id="rId30" xr:uid="{00000000-0004-0000-0000-00001D000000}"/>
    <hyperlink ref="M44" r:id="rId31" display="OEF-OAE 6" xr:uid="{00000000-0004-0000-0000-00001E000000}"/>
    <hyperlink ref="M43" r:id="rId32" xr:uid="{00000000-0004-0000-0000-00001F000000}"/>
    <hyperlink ref="N43" r:id="rId33" xr:uid="{00000000-0004-0000-0000-000020000000}"/>
    <hyperlink ref="E47" r:id="rId34" xr:uid="{00000000-0004-0000-0000-000021000000}"/>
    <hyperlink ref="F47" r:id="rId35" xr:uid="{00000000-0004-0000-0000-000022000000}"/>
    <hyperlink ref="H47" r:id="rId36" xr:uid="{00000000-0004-0000-0000-000023000000}"/>
    <hyperlink ref="H48" r:id="rId37" xr:uid="{00000000-0004-0000-0000-000024000000}"/>
    <hyperlink ref="K47" r:id="rId38" xr:uid="{00000000-0004-0000-0000-000025000000}"/>
    <hyperlink ref="L47" r:id="rId39" xr:uid="{00000000-0004-0000-0000-000026000000}"/>
    <hyperlink ref="M47" r:id="rId40" display="OEF-OAE 7" xr:uid="{00000000-0004-0000-0000-000027000000}"/>
    <hyperlink ref="M48" r:id="rId41" xr:uid="{00000000-0004-0000-0000-000028000000}"/>
    <hyperlink ref="M49" r:id="rId42" xr:uid="{00000000-0004-0000-0000-000029000000}"/>
    <hyperlink ref="A3" r:id="rId43" xr:uid="{00000000-0004-0000-0000-00002A000000}"/>
    <hyperlink ref="I8" r:id="rId44" xr:uid="{00000000-0004-0000-0000-00002B000000}"/>
    <hyperlink ref="F10" r:id="rId45" xr:uid="{00000000-0004-0000-0000-00002C000000}"/>
    <hyperlink ref="I10" r:id="rId46" xr:uid="{00000000-0004-0000-0000-00002D000000}"/>
    <hyperlink ref="I13" r:id="rId47" xr:uid="{00000000-0004-0000-0000-00002E000000}"/>
    <hyperlink ref="H15" r:id="rId48" xr:uid="{00000000-0004-0000-0000-00002F000000}"/>
    <hyperlink ref="N15" r:id="rId49" xr:uid="{00000000-0004-0000-0000-000030000000}"/>
    <hyperlink ref="D17" r:id="rId50" xr:uid="{00000000-0004-0000-0000-000031000000}"/>
    <hyperlink ref="N17" r:id="rId51" xr:uid="{00000000-0004-0000-0000-000032000000}"/>
    <hyperlink ref="H21" r:id="rId52" xr:uid="{00000000-0004-0000-0000-000033000000}"/>
    <hyperlink ref="L21" r:id="rId53" xr:uid="{00000000-0004-0000-0000-000034000000}"/>
    <hyperlink ref="M21" r:id="rId54" xr:uid="{00000000-0004-0000-0000-000035000000}"/>
    <hyperlink ref="M22" r:id="rId55" xr:uid="{00000000-0004-0000-0000-000036000000}"/>
    <hyperlink ref="D24" r:id="rId56" xr:uid="{00000000-0004-0000-0000-000037000000}"/>
    <hyperlink ref="G24" r:id="rId57" xr:uid="{00000000-0004-0000-0000-000038000000}"/>
    <hyperlink ref="H24" r:id="rId58" xr:uid="{00000000-0004-0000-0000-000039000000}"/>
    <hyperlink ref="L24" r:id="rId59" xr:uid="{00000000-0004-0000-0000-00003A000000}"/>
    <hyperlink ref="H26" r:id="rId60" xr:uid="{00000000-0004-0000-0000-00003B000000}"/>
    <hyperlink ref="H28" r:id="rId61" xr:uid="{00000000-0004-0000-0000-00003C000000}"/>
    <hyperlink ref="J28" r:id="rId62" xr:uid="{00000000-0004-0000-0000-00003D000000}"/>
    <hyperlink ref="K28" r:id="rId63" xr:uid="{00000000-0004-0000-0000-00003E000000}"/>
    <hyperlink ref="M28" r:id="rId64" xr:uid="{00000000-0004-0000-0000-00003F000000}"/>
    <hyperlink ref="N28" r:id="rId65" xr:uid="{00000000-0004-0000-0000-000040000000}"/>
    <hyperlink ref="N29" r:id="rId66" xr:uid="{00000000-0004-0000-0000-000041000000}"/>
    <hyperlink ref="E31" r:id="rId67" xr:uid="{00000000-0004-0000-0000-000042000000}"/>
    <hyperlink ref="H31" r:id="rId68" xr:uid="{00000000-0004-0000-0000-000043000000}"/>
    <hyperlink ref="H32" r:id="rId69" xr:uid="{00000000-0004-0000-0000-000044000000}"/>
    <hyperlink ref="H33" r:id="rId70" xr:uid="{00000000-0004-0000-0000-000045000000}"/>
    <hyperlink ref="L31" r:id="rId71" xr:uid="{00000000-0004-0000-0000-000046000000}"/>
    <hyperlink ref="M31" r:id="rId72" xr:uid="{00000000-0004-0000-0000-000047000000}"/>
    <hyperlink ref="N31" r:id="rId73" xr:uid="{00000000-0004-0000-0000-000048000000}"/>
    <hyperlink ref="N32" r:id="rId74" xr:uid="{00000000-0004-0000-0000-000049000000}"/>
    <hyperlink ref="E35" r:id="rId75" xr:uid="{00000000-0004-0000-0000-00004A000000}"/>
    <hyperlink ref="H35" r:id="rId76" xr:uid="{00000000-0004-0000-0000-00004B000000}"/>
    <hyperlink ref="H36" r:id="rId77" xr:uid="{00000000-0004-0000-0000-00004C000000}"/>
    <hyperlink ref="L35" r:id="rId78" xr:uid="{00000000-0004-0000-0000-00004D000000}"/>
    <hyperlink ref="M35" r:id="rId79" xr:uid="{00000000-0004-0000-0000-00004E000000}"/>
    <hyperlink ref="G38" r:id="rId80" xr:uid="{00000000-0004-0000-0000-00004F000000}"/>
    <hyperlink ref="K38" r:id="rId81" xr:uid="{00000000-0004-0000-0000-000050000000}"/>
    <hyperlink ref="M38" r:id="rId82" xr:uid="{00000000-0004-0000-0000-000051000000}"/>
    <hyperlink ref="N38" r:id="rId83" xr:uid="{00000000-0004-0000-0000-000052000000}"/>
    <hyperlink ref="M39" r:id="rId84" xr:uid="{00000000-0004-0000-0000-000053000000}"/>
    <hyperlink ref="F41" r:id="rId85" xr:uid="{00000000-0004-0000-0000-000054000000}"/>
    <hyperlink ref="G41" r:id="rId86" xr:uid="{00000000-0004-0000-0000-000055000000}"/>
    <hyperlink ref="H41" r:id="rId87" xr:uid="{00000000-0004-0000-0000-000056000000}"/>
    <hyperlink ref="K41" r:id="rId88" xr:uid="{00000000-0004-0000-0000-000057000000}"/>
    <hyperlink ref="M41" r:id="rId89" xr:uid="{00000000-0004-0000-0000-000058000000}"/>
    <hyperlink ref="N41" r:id="rId90" xr:uid="{00000000-0004-0000-0000-000059000000}"/>
    <hyperlink ref="N62" r:id="rId91" xr:uid="{00000000-0004-0000-0000-00005A000000}"/>
    <hyperlink ref="N61" r:id="rId92" xr:uid="{00000000-0004-0000-0000-00005B000000}"/>
    <hyperlink ref="N63" r:id="rId93" display="OEF/OAE10" xr:uid="{00000000-0004-0000-0000-00005C000000}"/>
    <hyperlink ref="C66" r:id="rId94" xr:uid="{00000000-0004-0000-0000-00005D000000}"/>
    <hyperlink ref="E66" r:id="rId95" xr:uid="{00000000-0004-0000-0000-00005E000000}"/>
    <hyperlink ref="H66" r:id="rId96" xr:uid="{00000000-0004-0000-0000-00005F000000}"/>
    <hyperlink ref="H67" r:id="rId97" display="UNIFIL 5" xr:uid="{00000000-0004-0000-0000-000060000000}"/>
    <hyperlink ref="I66" r:id="rId98" xr:uid="{00000000-0004-0000-0000-000061000000}"/>
    <hyperlink ref="I67" r:id="rId99" xr:uid="{00000000-0004-0000-0000-000062000000}"/>
    <hyperlink ref="K66" r:id="rId100" xr:uid="{00000000-0004-0000-0000-000063000000}"/>
    <hyperlink ref="N66" r:id="rId101" xr:uid="{00000000-0004-0000-0000-000064000000}"/>
    <hyperlink ref="N67" r:id="rId102" xr:uid="{00000000-0004-0000-0000-000065000000}"/>
    <hyperlink ref="C70" r:id="rId103" xr:uid="{00000000-0004-0000-0000-000066000000}"/>
    <hyperlink ref="G70" r:id="rId104" xr:uid="{00000000-0004-0000-0000-000067000000}"/>
    <hyperlink ref="G71" r:id="rId105" xr:uid="{00000000-0004-0000-0000-000068000000}"/>
    <hyperlink ref="N68" r:id="rId106" xr:uid="{00000000-0004-0000-0000-000069000000}"/>
    <hyperlink ref="H70" r:id="rId107" xr:uid="{00000000-0004-0000-0000-00006A000000}"/>
    <hyperlink ref="M70" r:id="rId108" xr:uid="{00000000-0004-0000-0000-00006B000000}"/>
    <hyperlink ref="M71" r:id="rId109" xr:uid="{00000000-0004-0000-0000-00006C000000}"/>
    <hyperlink ref="N70" r:id="rId110" xr:uid="{00000000-0004-0000-0000-00006D000000}"/>
    <hyperlink ref="N71" r:id="rId111" display="NATINADS 1" xr:uid="{00000000-0004-0000-0000-00006E000000}"/>
    <hyperlink ref="C73" r:id="rId112" xr:uid="{00000000-0004-0000-0000-00006F000000}"/>
    <hyperlink ref="D73" r:id="rId113" xr:uid="{00000000-0004-0000-0000-000070000000}"/>
    <hyperlink ref="D74" r:id="rId114" xr:uid="{00000000-0004-0000-0000-000071000000}"/>
    <hyperlink ref="G73" r:id="rId115" xr:uid="{00000000-0004-0000-0000-000072000000}"/>
    <hyperlink ref="H73" r:id="rId116" xr:uid="{00000000-0004-0000-0000-000073000000}"/>
    <hyperlink ref="H74" r:id="rId117" xr:uid="{00000000-0004-0000-0000-000074000000}"/>
    <hyperlink ref="H75" r:id="rId118" xr:uid="{00000000-0004-0000-0000-000075000000}"/>
    <hyperlink ref="M73" r:id="rId119" xr:uid="{00000000-0004-0000-0000-000076000000}"/>
    <hyperlink ref="M74" r:id="rId120" xr:uid="{00000000-0004-0000-0000-000077000000}"/>
    <hyperlink ref="C77" r:id="rId121" xr:uid="{00000000-0004-0000-0000-000078000000}"/>
    <hyperlink ref="C78" r:id="rId122" xr:uid="{00000000-0004-0000-0000-000079000000}"/>
    <hyperlink ref="D77" r:id="rId123" xr:uid="{00000000-0004-0000-0000-00007A000000}"/>
    <hyperlink ref="D78" r:id="rId124" xr:uid="{00000000-0004-0000-0000-00007B000000}"/>
    <hyperlink ref="F77" r:id="rId125" xr:uid="{00000000-0004-0000-0000-00007C000000}"/>
    <hyperlink ref="F78" r:id="rId126" xr:uid="{00000000-0004-0000-0000-00007D000000}"/>
    <hyperlink ref="F79" r:id="rId127" xr:uid="{00000000-0004-0000-0000-00007E000000}"/>
    <hyperlink ref="G77" r:id="rId128" xr:uid="{00000000-0004-0000-0000-00007F000000}"/>
    <hyperlink ref="H77" r:id="rId129" xr:uid="{00000000-0004-0000-0000-000080000000}"/>
    <hyperlink ref="H78" r:id="rId130" xr:uid="{00000000-0004-0000-0000-000081000000}"/>
    <hyperlink ref="H79" r:id="rId131" xr:uid="{00000000-0004-0000-0000-000082000000}"/>
    <hyperlink ref="M77" r:id="rId132" xr:uid="{00000000-0004-0000-0000-000083000000}"/>
    <hyperlink ref="M78" r:id="rId133" xr:uid="{00000000-0004-0000-0000-000084000000}"/>
    <hyperlink ref="N77" r:id="rId134" xr:uid="{00000000-0004-0000-0000-000085000000}"/>
    <hyperlink ref="N78" r:id="rId135" xr:uid="{00000000-0004-0000-0000-000086000000}"/>
    <hyperlink ref="C81" r:id="rId136" xr:uid="{00000000-0004-0000-0000-000087000000}"/>
    <hyperlink ref="C82" r:id="rId137" xr:uid="{00000000-0004-0000-0000-000088000000}"/>
    <hyperlink ref="D81" r:id="rId138" xr:uid="{00000000-0004-0000-0000-000089000000}"/>
    <hyperlink ref="F11" r:id="rId139" xr:uid="{00000000-0004-0000-0000-00008A000000}"/>
    <hyperlink ref="L41" r:id="rId140" xr:uid="{00000000-0004-0000-0000-00008B000000}"/>
    <hyperlink ref="E81" r:id="rId141" xr:uid="{00000000-0004-0000-0000-00008C000000}"/>
    <hyperlink ref="G81" r:id="rId142" xr:uid="{00000000-0004-0000-0000-00008D000000}"/>
    <hyperlink ref="G82" r:id="rId143" xr:uid="{00000000-0004-0000-0000-00008E000000}"/>
    <hyperlink ref="H81" r:id="rId144" xr:uid="{00000000-0004-0000-0000-00008F000000}"/>
    <hyperlink ref="H82" r:id="rId145" xr:uid="{00000000-0004-0000-0000-000090000000}"/>
    <hyperlink ref="H83" r:id="rId146" xr:uid="{00000000-0004-0000-0000-000091000000}"/>
    <hyperlink ref="L81" r:id="rId147" xr:uid="{00000000-0004-0000-0000-000092000000}"/>
    <hyperlink ref="M81" r:id="rId148" xr:uid="{00000000-0004-0000-0000-000093000000}"/>
    <hyperlink ref="M82" r:id="rId149" xr:uid="{00000000-0004-0000-0000-000094000000}"/>
    <hyperlink ref="N81" r:id="rId150" xr:uid="{00000000-0004-0000-0000-000095000000}"/>
    <hyperlink ref="N83" r:id="rId151" xr:uid="{00000000-0004-0000-0000-000096000000}"/>
    <hyperlink ref="N82" r:id="rId152" xr:uid="{00000000-0004-0000-0000-000097000000}"/>
    <hyperlink ref="C85" r:id="rId153" xr:uid="{00000000-0004-0000-0000-000098000000}"/>
    <hyperlink ref="C86" r:id="rId154" xr:uid="{00000000-0004-0000-0000-000099000000}"/>
    <hyperlink ref="E85" r:id="rId155" xr:uid="{00000000-0004-0000-0000-00009A000000}"/>
    <hyperlink ref="G86" r:id="rId156" xr:uid="{00000000-0004-0000-0000-00009B000000}"/>
    <hyperlink ref="G85" r:id="rId157" xr:uid="{00000000-0004-0000-0000-00009C000000}"/>
    <hyperlink ref="H85" r:id="rId158" xr:uid="{00000000-0004-0000-0000-00009D000000}"/>
    <hyperlink ref="H86" r:id="rId159" xr:uid="{00000000-0004-0000-0000-00009E000000}"/>
    <hyperlink ref="I85" r:id="rId160" xr:uid="{00000000-0004-0000-0000-00009F000000}"/>
    <hyperlink ref="K85" r:id="rId161" xr:uid="{00000000-0004-0000-0000-0000A0000000}"/>
    <hyperlink ref="M85" r:id="rId162" xr:uid="{00000000-0004-0000-0000-0000A1000000}"/>
    <hyperlink ref="N85" r:id="rId163" xr:uid="{00000000-0004-0000-0000-0000A2000000}"/>
    <hyperlink ref="N86" r:id="rId164" xr:uid="{00000000-0004-0000-0000-0000A3000000}"/>
    <hyperlink ref="N87" r:id="rId165" xr:uid="{00000000-0004-0000-0000-0000A4000000}"/>
    <hyperlink ref="C89" r:id="rId166" xr:uid="{00000000-0004-0000-0000-0000A5000000}"/>
    <hyperlink ref="C90" r:id="rId167" xr:uid="{00000000-0004-0000-0000-0000A6000000}"/>
    <hyperlink ref="F89" r:id="rId168" display="EUTM SOM4" xr:uid="{00000000-0004-0000-0000-0000A7000000}"/>
    <hyperlink ref="G89" r:id="rId169" display="EUTM MALI 5" xr:uid="{00000000-0004-0000-0000-0000A8000000}"/>
    <hyperlink ref="G90" r:id="rId170" xr:uid="{00000000-0004-0000-0000-0000A9000000}"/>
    <hyperlink ref="H89" r:id="rId171" xr:uid="{00000000-0004-0000-0000-0000AA000000}"/>
    <hyperlink ref="H90" r:id="rId172" xr:uid="{00000000-0004-0000-0000-0000AB000000}"/>
    <hyperlink ref="H91" r:id="rId173" xr:uid="{00000000-0004-0000-0000-0000AC000000}"/>
    <hyperlink ref="N89" r:id="rId174" display="MSO SG2" xr:uid="{00000000-0004-0000-0000-0000AD000000}"/>
    <hyperlink ref="N90" r:id="rId175" xr:uid="{00000000-0004-0000-0000-0000AE000000}"/>
    <hyperlink ref="N91" r:id="rId176" xr:uid="{00000000-0004-0000-0000-0000AF000000}"/>
    <hyperlink ref="N92" r:id="rId177" xr:uid="{00000000-0004-0000-0000-0000B0000000}"/>
    <hyperlink ref="N93" r:id="rId178" xr:uid="{00000000-0004-0000-0000-0000B1000000}"/>
    <hyperlink ref="N94" r:id="rId179" xr:uid="{00000000-0004-0000-0000-0000B2000000}"/>
    <hyperlink ref="N95" r:id="rId180" xr:uid="{00000000-0004-0000-0000-0000B3000000}"/>
    <hyperlink ref="E97" r:id="rId181" xr:uid="{00000000-0004-0000-0000-0000B4000000}"/>
    <hyperlink ref="E98" r:id="rId182" xr:uid="{00000000-0004-0000-0000-0000B5000000}"/>
    <hyperlink ref="E99" r:id="rId183" xr:uid="{00000000-0004-0000-0000-0000B6000000}"/>
    <hyperlink ref="E100" r:id="rId184" xr:uid="{00000000-0004-0000-0000-0000B7000000}"/>
    <hyperlink ref="E101" r:id="rId185" display="MSO SG3" xr:uid="{00000000-0004-0000-0000-0000B8000000}"/>
    <hyperlink ref="G97" r:id="rId186" xr:uid="{00000000-0004-0000-0000-0000B9000000}"/>
    <hyperlink ref="G98" r:id="rId187" xr:uid="{00000000-0004-0000-0000-0000BA000000}"/>
    <hyperlink ref="G99" r:id="rId188" xr:uid="{00000000-0004-0000-0000-0000BB000000}"/>
    <hyperlink ref="H97" r:id="rId189" xr:uid="{00000000-0004-0000-0000-0000BC000000}"/>
    <hyperlink ref="H98" r:id="rId190" xr:uid="{00000000-0004-0000-0000-0000BD000000}"/>
    <hyperlink ref="H99" r:id="rId191" xr:uid="{00000000-0004-0000-0000-0000BE000000}"/>
    <hyperlink ref="L97" r:id="rId192" xr:uid="{00000000-0004-0000-0000-0000BF000000}"/>
    <hyperlink ref="E103" r:id="rId193" xr:uid="{00000000-0004-0000-0000-0000C0000000}"/>
    <hyperlink ref="E104" r:id="rId194" xr:uid="{00000000-0004-0000-0000-0000C1000000}"/>
    <hyperlink ref="E105" r:id="rId195" display="MSO SG4" xr:uid="{00000000-0004-0000-0000-0000C2000000}"/>
    <hyperlink ref="E106" r:id="rId196" xr:uid="{00000000-0004-0000-0000-0000C3000000}"/>
    <hyperlink ref="G103" r:id="rId197" xr:uid="{00000000-0004-0000-0000-0000C4000000}"/>
    <hyperlink ref="G104" r:id="rId198" display="EUTM Mali7" xr:uid="{00000000-0004-0000-0000-0000C5000000}"/>
    <hyperlink ref="G105" r:id="rId199" xr:uid="{00000000-0004-0000-0000-0000C6000000}"/>
    <hyperlink ref="H103" r:id="rId200" xr:uid="{00000000-0004-0000-0000-0000C7000000}"/>
    <hyperlink ref="H104" r:id="rId201" xr:uid="{00000000-0004-0000-0000-0000C8000000}"/>
    <hyperlink ref="L103" r:id="rId202" xr:uid="{00000000-0004-0000-0000-0000C9000000}"/>
    <hyperlink ref="E108" r:id="rId203" xr:uid="{00000000-0004-0000-0000-0000CA000000}"/>
    <hyperlink ref="E109" r:id="rId204" xr:uid="{00000000-0004-0000-0000-0000CB000000}"/>
    <hyperlink ref="E110" r:id="rId205" xr:uid="{00000000-0004-0000-0000-0000CC000000}"/>
    <hyperlink ref="E111" r:id="rId206" display="SEA GDN 20" xr:uid="{00000000-0004-0000-0000-0000CD000000}"/>
    <hyperlink ref="E112" r:id="rId207" xr:uid="{00000000-0004-0000-0000-0000CE000000}"/>
    <hyperlink ref="G108" r:id="rId208" xr:uid="{00000000-0004-0000-0000-0000CF000000}"/>
    <hyperlink ref="G109" r:id="rId209" xr:uid="{00000000-0004-0000-0000-0000D0000000}"/>
    <hyperlink ref="G110" r:id="rId210" xr:uid="{00000000-0004-0000-0000-0000D1000000}"/>
    <hyperlink ref="G111" r:id="rId211" xr:uid="{00000000-0004-0000-0000-0000D2000000}"/>
    <hyperlink ref="H108" r:id="rId212" xr:uid="{00000000-0004-0000-0000-0000D3000000}"/>
    <hyperlink ref="H109" r:id="rId213" xr:uid="{00000000-0004-0000-0000-0000D4000000}"/>
    <hyperlink ref="L108" r:id="rId214" xr:uid="{00000000-0004-0000-0000-0000D5000000}"/>
    <hyperlink ref="E115" r:id="rId215" xr:uid="{00000000-0004-0000-0000-0000D6000000}"/>
    <hyperlink ref="E114" r:id="rId216" xr:uid="{00000000-0004-0000-0000-0000D7000000}"/>
    <hyperlink ref="E116" r:id="rId217" xr:uid="{00000000-0004-0000-0000-0000D8000000}"/>
    <hyperlink ref="F114" r:id="rId218" xr:uid="{00000000-0004-0000-0000-0000D9000000}"/>
    <hyperlink ref="G114" r:id="rId219" xr:uid="{00000000-0004-0000-0000-0000DA000000}"/>
    <hyperlink ref="F115" r:id="rId220" xr:uid="{00000000-0004-0000-0000-0000DB000000}"/>
    <hyperlink ref="G115" r:id="rId221" xr:uid="{00000000-0004-0000-0000-0000DC000000}"/>
    <hyperlink ref="H114" r:id="rId222" xr:uid="{00000000-0004-0000-0000-0000DD000000}"/>
    <hyperlink ref="H115" r:id="rId223" xr:uid="{00000000-0004-0000-0000-0000DE000000}"/>
    <hyperlink ref="J114" r:id="rId224" display="EVAK" xr:uid="{00000000-0004-0000-0000-0000DF000000}"/>
    <hyperlink ref="E19" r:id="rId225" xr:uid="{00000000-0004-0000-0000-0000E0000000}"/>
    <hyperlink ref="C118" r:id="rId226" xr:uid="{8DC00439-F02A-4B89-8B75-00DE96D18C4E}"/>
    <hyperlink ref="E118" r:id="rId227" xr:uid="{7EE3C6A7-7194-4467-8BBF-EF453FE3676F}"/>
    <hyperlink ref="E119" r:id="rId228" xr:uid="{1F2BE06C-3381-496E-8848-85594DE987CA}"/>
    <hyperlink ref="F118" r:id="rId229" xr:uid="{5B18EF83-3C55-4AFF-990A-8229214D7CD7}"/>
    <hyperlink ref="G118" r:id="rId230" xr:uid="{0E04DC7F-F6BE-4BB2-8EDD-FC109ABA5CE1}"/>
    <hyperlink ref="H118" r:id="rId231" xr:uid="{76AD5F4D-251B-48F4-B980-19C08FF92222}"/>
    <hyperlink ref="I118" r:id="rId232" xr:uid="{1AD1D10E-B40C-41E1-B2BA-844D90C3EC63}"/>
    <hyperlink ref="I119" r:id="rId233" xr:uid="{5ABB0D84-F24F-499B-8950-AAFE12F11C82}"/>
    <hyperlink ref="L118" r:id="rId234" xr:uid="{FD576C50-6EFC-4BE4-AAF8-D5AF2A7DAEC5}"/>
    <hyperlink ref="G119" r:id="rId235" xr:uid="{80BF9FA1-EEDE-455B-B3C8-CEAEE4762635}"/>
    <hyperlink ref="E121" r:id="rId236" xr:uid="{E7FC7295-25AE-4919-8494-69DFFF9EACB0}"/>
    <hyperlink ref="E122" r:id="rId237" xr:uid="{13E91769-8245-4A9F-A02C-019B31BB0E51}"/>
    <hyperlink ref="F121" r:id="rId238" xr:uid="{1F1DA29F-B897-45B9-BFD3-DCB21AF6A4D6}"/>
    <hyperlink ref="F122" r:id="rId239" xr:uid="{F208502C-4899-432D-866E-0C7FB1566C30}"/>
    <hyperlink ref="F123" r:id="rId240" xr:uid="{1111C138-FDE6-4117-B143-583AF53D0E65}"/>
    <hyperlink ref="G122" r:id="rId241" xr:uid="{BA3AC70D-BE14-4ACB-860F-B8C5329460BB}"/>
    <hyperlink ref="G121" r:id="rId242" xr:uid="{4A864DAE-17B0-4F97-8D94-42F677D3F162}"/>
    <hyperlink ref="H121" r:id="rId243" xr:uid="{DFA8049C-2B60-465F-B5A4-2ACD8C47687B}"/>
    <hyperlink ref="H122" r:id="rId244" xr:uid="{2E5C2F37-8D0A-4E46-9F4B-0975A4B541B4}"/>
    <hyperlink ref="L121" r:id="rId245" xr:uid="{4135F198-CE00-4586-9097-F5A33F8CC85E}"/>
    <hyperlink ref="D125" r:id="rId246" xr:uid="{F220261F-E312-4637-9DBC-67293CAE7F5C}"/>
    <hyperlink ref="E125" r:id="rId247" xr:uid="{AEF56F95-ED38-46CA-B65B-E36B13D657A5}"/>
    <hyperlink ref="E126" r:id="rId248" xr:uid="{EC10EA48-28D1-4785-8E5A-D1E810184749}"/>
    <hyperlink ref="F125" r:id="rId249" xr:uid="{1C109A68-C917-4B46-92B8-CC61773D3E16}"/>
    <hyperlink ref="H125" r:id="rId250" xr:uid="{529A4233-0805-43E5-B3F9-5E0F1FF34B3E}"/>
    <hyperlink ref="H126" r:id="rId251" xr:uid="{F916486F-0C90-4CBA-A12A-F90FB284EB49}"/>
    <hyperlink ref="H127" r:id="rId252" xr:uid="{7DA4B9CD-67E8-47C6-9C61-DED598342685}"/>
    <hyperlink ref="L125" r:id="rId253" xr:uid="{2E962DBB-438B-446A-9DDA-8CF73FAC855F}"/>
    <hyperlink ref="C129" r:id="rId254" display="ASPIDES 1" xr:uid="{45A83C8C-901F-40C2-B72E-F3E11684188C}"/>
    <hyperlink ref="C130" r:id="rId255" xr:uid="{431527F9-6F40-4E98-8C7A-9ED98D6586D9}"/>
    <hyperlink ref="C131" r:id="rId256" xr:uid="{3FA58869-3E81-4A13-B85D-95BC9644CB47}"/>
    <hyperlink ref="C132" r:id="rId257" xr:uid="{426612DD-1EC5-4ACE-A9BF-88B6DEF51A38}"/>
    <hyperlink ref="H129" r:id="rId258" xr:uid="{669487ED-278D-43F1-AD55-F51C42CE4CB0}"/>
    <hyperlink ref="H130" r:id="rId259" xr:uid="{3AA82B5B-4618-416B-8BF5-DCFDB6573B93}"/>
    <hyperlink ref="H131" r:id="rId260" xr:uid="{B519326F-D77D-4D5C-814C-23C5C44D67BF}"/>
  </hyperlinks>
  <pageMargins left="0.70866141732283472" right="0.70866141732283472" top="0.78740157480314965" bottom="0.78740157480314965" header="0.31496062992125984" footer="0.31496062992125984"/>
  <pageSetup paperSize="9" orientation="landscape" r:id="rId261"/>
  <headerFooter>
    <oddFooter>&amp;A&amp;RSeite &amp;P</oddFooter>
  </headerFooter>
  <rowBreaks count="1" manualBreakCount="1">
    <brk id="46" max="16383" man="1"/>
  </rowBreaks>
  <drawing r:id="rId262"/>
  <legacyDrawing r:id="rId26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6"/>
  <sheetViews>
    <sheetView zoomScaleNormal="100" workbookViewId="0">
      <pane ySplit="6" topLeftCell="A127" activePane="bottomLeft" state="frozen"/>
      <selection pane="bottomLeft" activeCell="L14" sqref="L14:M14"/>
    </sheetView>
  </sheetViews>
  <sheetFormatPr baseColWidth="10" defaultColWidth="11.453125" defaultRowHeight="10" x14ac:dyDescent="0.2"/>
  <cols>
    <col min="1" max="1" width="4.81640625" style="71" customWidth="1"/>
    <col min="2" max="2" width="3.81640625" style="75" customWidth="1"/>
    <col min="3" max="14" width="9.54296875" style="71" customWidth="1"/>
    <col min="15" max="15" width="10.1796875" style="71" customWidth="1"/>
    <col min="16" max="16384" width="11.453125" style="71"/>
  </cols>
  <sheetData>
    <row r="1" spans="1:14" ht="11" thickBot="1" x14ac:dyDescent="0.3">
      <c r="A1" s="70" t="s">
        <v>1898</v>
      </c>
      <c r="B1" s="105"/>
      <c r="H1" s="82"/>
      <c r="I1" s="71" t="s">
        <v>1301</v>
      </c>
      <c r="J1" s="91"/>
      <c r="K1" s="71" t="s">
        <v>103</v>
      </c>
      <c r="L1" s="89"/>
      <c r="M1" s="71" t="s">
        <v>1881</v>
      </c>
    </row>
    <row r="2" spans="1:14" s="72" customFormat="1" ht="11" thickBot="1" x14ac:dyDescent="0.3">
      <c r="A2" s="78" t="s">
        <v>2464</v>
      </c>
      <c r="B2" s="105"/>
      <c r="H2" s="83"/>
      <c r="I2" s="77" t="s">
        <v>1284</v>
      </c>
      <c r="J2" s="85"/>
      <c r="K2" s="77" t="s">
        <v>981</v>
      </c>
      <c r="L2" s="324"/>
      <c r="M2" s="77" t="s">
        <v>2334</v>
      </c>
    </row>
    <row r="3" spans="1:14" s="72" customFormat="1" x14ac:dyDescent="0.2">
      <c r="A3" s="135" t="s">
        <v>1315</v>
      </c>
      <c r="B3" s="75"/>
      <c r="H3" s="75" t="s">
        <v>1088</v>
      </c>
      <c r="I3" s="77" t="s">
        <v>197</v>
      </c>
    </row>
    <row r="4" spans="1:14" s="72" customFormat="1" x14ac:dyDescent="0.2">
      <c r="A4" s="135"/>
      <c r="B4" s="75"/>
    </row>
    <row r="5" spans="1:14" s="72" customFormat="1" ht="11.5" x14ac:dyDescent="0.25">
      <c r="A5" s="80"/>
      <c r="B5" s="75"/>
    </row>
    <row r="6" spans="1:14" s="72" customFormat="1" ht="10.5" x14ac:dyDescent="0.25">
      <c r="A6" s="103"/>
      <c r="B6" s="106"/>
      <c r="C6" s="73" t="s">
        <v>1773</v>
      </c>
      <c r="D6" s="73" t="s">
        <v>1774</v>
      </c>
      <c r="E6" s="73" t="s">
        <v>1775</v>
      </c>
      <c r="F6" s="73" t="s">
        <v>1776</v>
      </c>
      <c r="G6" s="73" t="s">
        <v>1777</v>
      </c>
      <c r="H6" s="73" t="s">
        <v>1778</v>
      </c>
      <c r="I6" s="73" t="s">
        <v>1779</v>
      </c>
      <c r="J6" s="73" t="s">
        <v>1780</v>
      </c>
      <c r="K6" s="73" t="s">
        <v>1781</v>
      </c>
      <c r="L6" s="73" t="s">
        <v>1782</v>
      </c>
      <c r="M6" s="73" t="s">
        <v>1783</v>
      </c>
      <c r="N6" s="73" t="s">
        <v>1784</v>
      </c>
    </row>
    <row r="7" spans="1:14" s="72" customFormat="1" ht="10.5" x14ac:dyDescent="0.25">
      <c r="A7" s="76"/>
      <c r="B7" s="106"/>
      <c r="C7" s="73"/>
      <c r="D7" s="73"/>
      <c r="E7" s="73"/>
      <c r="F7" s="73"/>
      <c r="G7" s="73"/>
      <c r="H7" s="73"/>
      <c r="I7" s="73"/>
      <c r="J7" s="73"/>
      <c r="K7" s="73"/>
      <c r="L7" s="73"/>
      <c r="M7" s="73"/>
      <c r="N7" s="73"/>
    </row>
    <row r="8" spans="1:14" s="72" customFormat="1" ht="10.5" x14ac:dyDescent="0.25">
      <c r="A8" s="102">
        <v>1992</v>
      </c>
      <c r="B8" s="74">
        <v>1</v>
      </c>
      <c r="C8" s="79"/>
      <c r="D8" s="108"/>
      <c r="E8" s="108"/>
      <c r="F8" s="108"/>
      <c r="G8" s="108"/>
      <c r="H8" s="108"/>
      <c r="I8" s="109" t="s">
        <v>1880</v>
      </c>
      <c r="J8" s="108"/>
      <c r="K8" s="108"/>
      <c r="L8" s="108"/>
      <c r="M8" s="108"/>
      <c r="N8" s="108"/>
    </row>
    <row r="9" spans="1:14" s="72" customFormat="1" ht="10.5" x14ac:dyDescent="0.25">
      <c r="A9" s="103"/>
      <c r="B9" s="107"/>
      <c r="C9" s="110"/>
      <c r="D9" s="110"/>
      <c r="E9" s="110"/>
      <c r="F9" s="110"/>
      <c r="G9" s="110"/>
      <c r="H9" s="110"/>
      <c r="I9" s="110"/>
      <c r="J9" s="110"/>
      <c r="K9" s="110"/>
      <c r="L9" s="110"/>
      <c r="M9" s="110"/>
      <c r="N9" s="110"/>
    </row>
    <row r="10" spans="1:14" s="72" customFormat="1" ht="10.5" x14ac:dyDescent="0.25">
      <c r="A10" s="102">
        <v>1993</v>
      </c>
      <c r="B10" s="74">
        <v>3</v>
      </c>
      <c r="C10" s="108"/>
      <c r="D10" s="108"/>
      <c r="E10" s="108"/>
      <c r="F10" s="109" t="s">
        <v>1303</v>
      </c>
      <c r="G10" s="108"/>
      <c r="H10" s="111" t="s">
        <v>1726</v>
      </c>
      <c r="I10" s="108"/>
      <c r="J10" s="108"/>
      <c r="K10" s="108"/>
      <c r="L10" s="108"/>
      <c r="M10" s="108"/>
      <c r="N10" s="108"/>
    </row>
    <row r="11" spans="1:14" s="72" customFormat="1" ht="10.5" x14ac:dyDescent="0.25">
      <c r="A11" s="78"/>
      <c r="B11" s="75"/>
      <c r="C11" s="112"/>
      <c r="D11" s="112"/>
      <c r="E11" s="112"/>
      <c r="F11" s="129" t="s">
        <v>1726</v>
      </c>
      <c r="G11" s="112"/>
      <c r="I11" s="112"/>
      <c r="J11" s="112"/>
      <c r="K11" s="112"/>
      <c r="L11" s="112"/>
      <c r="M11" s="112"/>
      <c r="N11" s="112"/>
    </row>
    <row r="12" spans="1:14" s="72" customFormat="1" ht="10.5" x14ac:dyDescent="0.25">
      <c r="A12" s="103"/>
      <c r="B12" s="107"/>
      <c r="C12" s="112"/>
      <c r="D12" s="112"/>
      <c r="E12" s="112"/>
      <c r="F12" s="112"/>
      <c r="G12" s="112"/>
      <c r="H12" s="112"/>
      <c r="I12" s="112"/>
      <c r="J12" s="112"/>
      <c r="K12" s="112"/>
      <c r="L12" s="112"/>
      <c r="M12" s="112"/>
      <c r="N12" s="112"/>
    </row>
    <row r="13" spans="1:14" s="72" customFormat="1" ht="10.5" x14ac:dyDescent="0.25">
      <c r="A13" s="102">
        <v>1994</v>
      </c>
      <c r="B13" s="74">
        <v>1</v>
      </c>
      <c r="C13" s="108"/>
      <c r="D13" s="108"/>
      <c r="E13" s="108"/>
      <c r="F13" s="108"/>
      <c r="G13" s="108"/>
      <c r="H13" s="108"/>
      <c r="I13" s="109" t="s">
        <v>1275</v>
      </c>
      <c r="J13" s="108"/>
      <c r="K13" s="108"/>
      <c r="L13" s="113"/>
      <c r="M13" s="114"/>
      <c r="N13" s="108"/>
    </row>
    <row r="14" spans="1:14" s="72" customFormat="1" ht="10.5" x14ac:dyDescent="0.25">
      <c r="A14" s="103"/>
      <c r="B14" s="107"/>
      <c r="C14" s="112"/>
      <c r="D14" s="112"/>
      <c r="E14" s="112"/>
      <c r="F14" s="112"/>
      <c r="G14" s="112"/>
      <c r="H14" s="112"/>
      <c r="I14" s="112"/>
      <c r="J14" s="112"/>
      <c r="K14" s="112"/>
      <c r="L14" s="365" t="s">
        <v>208</v>
      </c>
      <c r="M14" s="366" t="s">
        <v>207</v>
      </c>
      <c r="N14" s="112"/>
    </row>
    <row r="15" spans="1:14" s="72" customFormat="1" ht="10.5" x14ac:dyDescent="0.25">
      <c r="A15" s="102">
        <v>1995</v>
      </c>
      <c r="B15" s="74">
        <v>2</v>
      </c>
      <c r="C15" s="108"/>
      <c r="D15" s="108"/>
      <c r="E15" s="108"/>
      <c r="F15" s="108"/>
      <c r="G15" s="108"/>
      <c r="H15" s="109" t="s">
        <v>1276</v>
      </c>
      <c r="I15" s="108"/>
      <c r="J15" s="108"/>
      <c r="K15" s="108"/>
      <c r="L15" s="108"/>
      <c r="M15" s="109" t="s">
        <v>1277</v>
      </c>
      <c r="N15" s="108"/>
    </row>
    <row r="16" spans="1:14" s="72" customFormat="1" ht="10.5" x14ac:dyDescent="0.25">
      <c r="A16" s="103"/>
      <c r="B16" s="107"/>
      <c r="C16" s="112"/>
      <c r="D16" s="112"/>
      <c r="E16" s="112"/>
      <c r="F16" s="112"/>
      <c r="G16" s="112"/>
      <c r="H16" s="112"/>
      <c r="I16" s="112"/>
      <c r="J16" s="112"/>
      <c r="K16" s="112"/>
      <c r="L16" s="112"/>
      <c r="M16" s="112"/>
      <c r="N16" s="112"/>
    </row>
    <row r="17" spans="1:14" s="72" customFormat="1" ht="10.5" x14ac:dyDescent="0.25">
      <c r="A17" s="102">
        <v>1996</v>
      </c>
      <c r="B17" s="74">
        <v>2</v>
      </c>
      <c r="C17" s="108"/>
      <c r="D17" s="115" t="s">
        <v>1278</v>
      </c>
      <c r="E17" s="108"/>
      <c r="F17" s="108"/>
      <c r="G17" s="108"/>
      <c r="H17" s="108"/>
      <c r="I17" s="108"/>
      <c r="J17" s="108"/>
      <c r="K17" s="108"/>
      <c r="L17" s="108"/>
      <c r="M17" s="108"/>
      <c r="N17" s="109" t="s">
        <v>1958</v>
      </c>
    </row>
    <row r="18" spans="1:14" s="72" customFormat="1" ht="10.5" x14ac:dyDescent="0.25">
      <c r="A18" s="103"/>
      <c r="B18" s="107"/>
      <c r="C18" s="112"/>
      <c r="D18" s="112"/>
      <c r="E18" s="112"/>
      <c r="F18" s="112"/>
      <c r="G18" s="112"/>
      <c r="H18" s="112"/>
      <c r="I18" s="112"/>
      <c r="J18" s="112"/>
      <c r="K18" s="112"/>
      <c r="L18" s="112"/>
      <c r="M18" s="112"/>
      <c r="N18" s="112"/>
    </row>
    <row r="19" spans="1:14" s="72" customFormat="1" ht="10.5" x14ac:dyDescent="0.25">
      <c r="A19" s="102">
        <v>1997</v>
      </c>
      <c r="B19" s="74">
        <v>1</v>
      </c>
      <c r="C19" s="108"/>
      <c r="D19" s="108"/>
      <c r="E19" s="109" t="s">
        <v>1320</v>
      </c>
      <c r="F19" s="108"/>
      <c r="G19" s="108"/>
      <c r="H19" s="108"/>
      <c r="I19" s="108"/>
      <c r="J19" s="108"/>
      <c r="K19" s="108"/>
      <c r="L19" s="108"/>
      <c r="M19" s="108"/>
      <c r="N19" s="108"/>
    </row>
    <row r="20" spans="1:14" s="72" customFormat="1" ht="10.5" x14ac:dyDescent="0.25">
      <c r="A20" s="103"/>
      <c r="B20" s="107"/>
      <c r="C20" s="112"/>
      <c r="D20" s="112"/>
      <c r="E20" s="112"/>
      <c r="F20" s="112"/>
      <c r="G20" s="112"/>
      <c r="H20" s="112"/>
      <c r="I20" s="112"/>
      <c r="J20" s="112"/>
      <c r="K20" s="112"/>
      <c r="L20" s="112"/>
      <c r="M20" s="112"/>
      <c r="N20" s="112"/>
    </row>
    <row r="21" spans="1:14" s="72" customFormat="1" ht="10.5" x14ac:dyDescent="0.25">
      <c r="A21" s="102">
        <v>1998</v>
      </c>
      <c r="B21" s="74">
        <v>4</v>
      </c>
      <c r="C21" s="108"/>
      <c r="D21" s="108"/>
      <c r="E21" s="108"/>
      <c r="F21" s="108"/>
      <c r="G21" s="108"/>
      <c r="H21" s="109" t="s">
        <v>1280</v>
      </c>
      <c r="I21" s="108"/>
      <c r="J21" s="108"/>
      <c r="K21" s="108"/>
      <c r="L21" s="109" t="s">
        <v>1281</v>
      </c>
      <c r="M21" s="116" t="s">
        <v>1282</v>
      </c>
      <c r="N21" s="108"/>
    </row>
    <row r="22" spans="1:14" s="72" customFormat="1" ht="10.5" x14ac:dyDescent="0.25">
      <c r="A22" s="103"/>
      <c r="B22" s="107"/>
      <c r="C22" s="112"/>
      <c r="D22" s="112"/>
      <c r="E22" s="112"/>
      <c r="F22" s="112"/>
      <c r="G22" s="112"/>
      <c r="H22" s="112"/>
      <c r="I22" s="112"/>
      <c r="J22" s="112"/>
      <c r="K22" s="112"/>
      <c r="L22" s="112"/>
      <c r="M22" s="117" t="s">
        <v>1283</v>
      </c>
      <c r="N22" s="112"/>
    </row>
    <row r="23" spans="1:14" s="72" customFormat="1" ht="10.5" x14ac:dyDescent="0.25">
      <c r="A23" s="103"/>
      <c r="B23" s="107"/>
      <c r="C23" s="112"/>
      <c r="D23" s="112"/>
      <c r="E23" s="112"/>
      <c r="F23" s="112"/>
      <c r="G23" s="112"/>
      <c r="H23" s="112"/>
      <c r="I23" s="112"/>
      <c r="J23" s="112"/>
      <c r="K23" s="112"/>
      <c r="L23" s="365" t="s">
        <v>207</v>
      </c>
      <c r="M23" s="367" t="s">
        <v>206</v>
      </c>
      <c r="N23" s="112"/>
    </row>
    <row r="24" spans="1:14" s="72" customFormat="1" ht="10.5" x14ac:dyDescent="0.25">
      <c r="A24" s="102">
        <v>1999</v>
      </c>
      <c r="B24" s="74">
        <v>4</v>
      </c>
      <c r="C24" s="108"/>
      <c r="D24" s="109" t="s">
        <v>909</v>
      </c>
      <c r="E24" s="108"/>
      <c r="F24" s="108"/>
      <c r="G24" s="109" t="s">
        <v>910</v>
      </c>
      <c r="H24" s="109" t="s">
        <v>911</v>
      </c>
      <c r="I24" s="108"/>
      <c r="J24" s="108"/>
      <c r="K24" s="108"/>
      <c r="L24" s="118" t="s">
        <v>391</v>
      </c>
      <c r="M24" s="108"/>
      <c r="N24" s="108"/>
    </row>
    <row r="25" spans="1:14" s="72" customFormat="1" ht="10.5" x14ac:dyDescent="0.25">
      <c r="A25" s="103"/>
      <c r="B25" s="107"/>
      <c r="C25" s="112"/>
      <c r="D25" s="112"/>
      <c r="E25" s="112"/>
      <c r="F25" s="112"/>
      <c r="G25" s="112"/>
      <c r="H25" s="112"/>
      <c r="I25" s="112"/>
      <c r="J25" s="112"/>
      <c r="K25" s="112"/>
      <c r="L25" s="112"/>
      <c r="M25" s="112"/>
      <c r="N25" s="112"/>
    </row>
    <row r="26" spans="1:14" s="72" customFormat="1" ht="10.5" x14ac:dyDescent="0.25">
      <c r="A26" s="102">
        <v>2000</v>
      </c>
      <c r="B26" s="74">
        <v>1</v>
      </c>
      <c r="C26" s="108"/>
      <c r="D26" s="108"/>
      <c r="E26" s="108"/>
      <c r="F26" s="108"/>
      <c r="G26" s="109" t="s">
        <v>912</v>
      </c>
      <c r="H26" s="108"/>
      <c r="I26" s="108"/>
      <c r="J26" s="108"/>
      <c r="K26" s="108"/>
      <c r="L26" s="108"/>
      <c r="M26" s="108"/>
      <c r="N26" s="108"/>
    </row>
    <row r="27" spans="1:14" s="72" customFormat="1" ht="11" thickBot="1" x14ac:dyDescent="0.3">
      <c r="A27" s="103"/>
      <c r="B27" s="107"/>
      <c r="C27" s="112"/>
      <c r="D27" s="112"/>
      <c r="E27" s="112"/>
      <c r="F27" s="112"/>
      <c r="G27" s="112"/>
      <c r="H27" s="112"/>
      <c r="I27" s="112"/>
      <c r="J27" s="112"/>
      <c r="K27" s="112"/>
      <c r="L27" s="112"/>
      <c r="M27" s="112"/>
      <c r="N27" s="112"/>
    </row>
    <row r="28" spans="1:14" s="72" customFormat="1" ht="11" thickBot="1" x14ac:dyDescent="0.3">
      <c r="A28" s="102">
        <v>2001</v>
      </c>
      <c r="B28" s="74">
        <v>6</v>
      </c>
      <c r="C28" s="108"/>
      <c r="D28" s="108"/>
      <c r="E28" s="108"/>
      <c r="F28" s="108"/>
      <c r="G28" s="109" t="s">
        <v>913</v>
      </c>
      <c r="H28" s="108"/>
      <c r="I28" s="108"/>
      <c r="J28" s="109" t="s">
        <v>914</v>
      </c>
      <c r="K28" s="109" t="s">
        <v>916</v>
      </c>
      <c r="L28" s="108"/>
      <c r="M28" s="325" t="s">
        <v>915</v>
      </c>
      <c r="N28" s="120" t="s">
        <v>918</v>
      </c>
    </row>
    <row r="29" spans="1:14" s="72" customFormat="1" ht="10.5" x14ac:dyDescent="0.25">
      <c r="A29" s="103"/>
      <c r="B29" s="107"/>
      <c r="C29" s="112"/>
      <c r="D29" s="112"/>
      <c r="E29" s="112"/>
      <c r="F29" s="112"/>
      <c r="G29" s="112"/>
      <c r="H29" s="112"/>
      <c r="I29" s="112"/>
      <c r="J29" s="112"/>
      <c r="K29" s="112"/>
      <c r="L29" s="112"/>
      <c r="M29" s="115" t="s">
        <v>917</v>
      </c>
      <c r="N29" s="112"/>
    </row>
    <row r="30" spans="1:14" s="72" customFormat="1" ht="10.5" x14ac:dyDescent="0.25">
      <c r="A30" s="103"/>
      <c r="B30" s="107"/>
      <c r="C30" s="112"/>
      <c r="D30" s="112"/>
      <c r="E30" s="112"/>
      <c r="F30" s="112"/>
      <c r="G30" s="112"/>
      <c r="H30" s="112"/>
      <c r="I30" s="112"/>
      <c r="J30" s="112"/>
      <c r="K30" s="112"/>
      <c r="L30" s="112"/>
      <c r="M30" s="112"/>
      <c r="N30" s="112"/>
    </row>
    <row r="31" spans="1:14" s="72" customFormat="1" ht="10.5" x14ac:dyDescent="0.25">
      <c r="A31" s="102">
        <v>2002</v>
      </c>
      <c r="B31" s="74">
        <v>8</v>
      </c>
      <c r="C31" s="108"/>
      <c r="D31" s="108"/>
      <c r="E31" s="109" t="s">
        <v>919</v>
      </c>
      <c r="F31" s="108"/>
      <c r="G31" s="109" t="s">
        <v>920</v>
      </c>
      <c r="H31" s="120" t="s">
        <v>922</v>
      </c>
      <c r="I31" s="108"/>
      <c r="J31" s="108"/>
      <c r="K31" s="108"/>
      <c r="L31" s="121" t="s">
        <v>923</v>
      </c>
      <c r="M31" s="119" t="s">
        <v>924</v>
      </c>
      <c r="N31" s="109" t="s">
        <v>925</v>
      </c>
    </row>
    <row r="32" spans="1:14" s="72" customFormat="1" ht="10.5" x14ac:dyDescent="0.25">
      <c r="A32" s="103"/>
      <c r="B32" s="107"/>
      <c r="C32" s="112"/>
      <c r="D32" s="112"/>
      <c r="E32" s="112"/>
      <c r="F32" s="112"/>
      <c r="G32" s="115" t="s">
        <v>921</v>
      </c>
      <c r="H32" s="112"/>
      <c r="I32" s="112"/>
      <c r="J32" s="112"/>
      <c r="K32" s="99"/>
      <c r="L32" s="122"/>
      <c r="M32" s="112"/>
      <c r="N32" s="123" t="s">
        <v>926</v>
      </c>
    </row>
    <row r="33" spans="1:14" s="72" customFormat="1" ht="10.5" x14ac:dyDescent="0.25">
      <c r="A33" s="103"/>
      <c r="B33" s="107"/>
      <c r="C33" s="112"/>
      <c r="D33" s="112"/>
      <c r="E33" s="112"/>
      <c r="F33" s="112"/>
      <c r="G33" s="112"/>
      <c r="H33" s="112"/>
      <c r="I33" s="112"/>
      <c r="J33" s="112"/>
      <c r="K33" s="365" t="s">
        <v>206</v>
      </c>
      <c r="L33" s="366" t="s">
        <v>205</v>
      </c>
      <c r="M33" s="112"/>
      <c r="N33" s="112"/>
    </row>
    <row r="34" spans="1:14" s="72" customFormat="1" ht="10.5" x14ac:dyDescent="0.25">
      <c r="A34" s="102">
        <v>2003</v>
      </c>
      <c r="B34" s="74">
        <v>5</v>
      </c>
      <c r="C34" s="108"/>
      <c r="D34" s="108"/>
      <c r="E34" s="109" t="s">
        <v>1076</v>
      </c>
      <c r="F34" s="108"/>
      <c r="G34" s="109" t="s">
        <v>1077</v>
      </c>
      <c r="H34" s="111" t="s">
        <v>1078</v>
      </c>
      <c r="I34" s="108"/>
      <c r="J34" s="108"/>
      <c r="K34" s="108"/>
      <c r="L34" s="120" t="s">
        <v>1079</v>
      </c>
      <c r="M34" s="119" t="s">
        <v>1080</v>
      </c>
      <c r="N34" s="108"/>
    </row>
    <row r="35" spans="1:14" s="72" customFormat="1" ht="10.5" x14ac:dyDescent="0.25">
      <c r="A35" s="103"/>
      <c r="B35" s="107"/>
      <c r="C35" s="112"/>
      <c r="D35" s="112"/>
      <c r="E35" s="112"/>
      <c r="F35" s="112"/>
      <c r="G35" s="112"/>
      <c r="H35" s="112"/>
      <c r="I35" s="112"/>
      <c r="J35" s="112"/>
      <c r="K35" s="112"/>
      <c r="L35" s="112"/>
      <c r="M35" s="112"/>
      <c r="N35" s="112"/>
    </row>
    <row r="36" spans="1:14" s="72" customFormat="1" ht="10.5" x14ac:dyDescent="0.25">
      <c r="A36" s="102">
        <v>2004</v>
      </c>
      <c r="B36" s="74">
        <v>5</v>
      </c>
      <c r="C36" s="108"/>
      <c r="D36" s="108"/>
      <c r="E36" s="108"/>
      <c r="F36" s="108"/>
      <c r="G36" s="109" t="s">
        <v>1082</v>
      </c>
      <c r="H36" s="108"/>
      <c r="I36" s="108"/>
      <c r="J36" s="108"/>
      <c r="K36" s="120" t="s">
        <v>1083</v>
      </c>
      <c r="L36" s="119" t="s">
        <v>1081</v>
      </c>
      <c r="M36" s="109" t="s">
        <v>1085</v>
      </c>
      <c r="N36" s="108"/>
    </row>
    <row r="37" spans="1:14" s="72" customFormat="1" ht="10.5" x14ac:dyDescent="0.25">
      <c r="A37" s="103"/>
      <c r="B37" s="107"/>
      <c r="C37" s="112"/>
      <c r="D37" s="112"/>
      <c r="E37" s="112"/>
      <c r="F37" s="112"/>
      <c r="G37" s="112"/>
      <c r="H37" s="112"/>
      <c r="I37" s="112"/>
      <c r="J37" s="112"/>
      <c r="K37" s="112"/>
      <c r="L37" s="112"/>
      <c r="M37" s="124" t="s">
        <v>1084</v>
      </c>
      <c r="N37" s="112"/>
    </row>
    <row r="38" spans="1:14" s="72" customFormat="1" ht="10.5" x14ac:dyDescent="0.25">
      <c r="A38" s="103"/>
      <c r="B38" s="107"/>
      <c r="C38" s="112"/>
      <c r="D38" s="112"/>
      <c r="E38" s="112"/>
      <c r="F38" s="112"/>
      <c r="G38" s="112"/>
      <c r="H38" s="112"/>
      <c r="I38" s="112"/>
      <c r="J38" s="112"/>
      <c r="K38" s="112"/>
      <c r="L38" s="112"/>
      <c r="M38" s="112"/>
      <c r="N38" s="112"/>
    </row>
    <row r="39" spans="1:14" s="72" customFormat="1" ht="10.5" x14ac:dyDescent="0.25">
      <c r="A39" s="102">
        <v>2005</v>
      </c>
      <c r="B39" s="74">
        <v>7</v>
      </c>
      <c r="C39" s="108"/>
      <c r="D39" s="108"/>
      <c r="E39" s="108"/>
      <c r="F39" s="111" t="s">
        <v>1086</v>
      </c>
      <c r="G39" s="111" t="s">
        <v>1087</v>
      </c>
      <c r="H39" s="108"/>
      <c r="I39" s="108"/>
      <c r="J39" s="108"/>
      <c r="K39" s="120" t="s">
        <v>199</v>
      </c>
      <c r="L39" s="111" t="s">
        <v>200</v>
      </c>
      <c r="M39" s="125" t="s">
        <v>201</v>
      </c>
      <c r="N39" s="108"/>
    </row>
    <row r="40" spans="1:14" s="72" customFormat="1" ht="10.5" x14ac:dyDescent="0.25">
      <c r="A40" s="78"/>
      <c r="B40" s="75"/>
      <c r="C40" s="112"/>
      <c r="D40" s="112"/>
      <c r="E40" s="112"/>
      <c r="F40" s="126"/>
      <c r="G40" s="115" t="s">
        <v>198</v>
      </c>
      <c r="H40" s="126"/>
      <c r="I40" s="112"/>
      <c r="J40" s="112"/>
      <c r="K40" s="126"/>
      <c r="L40" s="126"/>
      <c r="M40" s="127" t="s">
        <v>202</v>
      </c>
      <c r="N40" s="126"/>
    </row>
    <row r="41" spans="1:14" s="72" customFormat="1" ht="10.5" x14ac:dyDescent="0.25">
      <c r="A41" s="103"/>
      <c r="B41" s="107"/>
      <c r="C41" s="112"/>
      <c r="D41" s="112"/>
      <c r="E41" s="112"/>
      <c r="F41" s="112"/>
      <c r="G41" s="112"/>
      <c r="H41" s="112"/>
      <c r="I41" s="112"/>
      <c r="J41" s="112"/>
      <c r="K41" s="112"/>
      <c r="L41" s="99" t="s">
        <v>205</v>
      </c>
      <c r="M41" s="100" t="s">
        <v>203</v>
      </c>
      <c r="N41" s="112"/>
    </row>
    <row r="42" spans="1:14" s="72" customFormat="1" ht="10.5" x14ac:dyDescent="0.25">
      <c r="A42" s="102">
        <v>2006</v>
      </c>
      <c r="B42" s="74">
        <v>11</v>
      </c>
      <c r="C42" s="108"/>
      <c r="D42" s="108"/>
      <c r="E42" s="111" t="s">
        <v>1918</v>
      </c>
      <c r="F42" s="108"/>
      <c r="G42" s="111" t="s">
        <v>1919</v>
      </c>
      <c r="H42" s="108"/>
      <c r="I42" s="108"/>
      <c r="J42" s="108"/>
      <c r="K42" s="118" t="s">
        <v>1921</v>
      </c>
      <c r="L42" s="111" t="s">
        <v>1924</v>
      </c>
      <c r="M42" s="109" t="s">
        <v>1925</v>
      </c>
      <c r="N42" s="108"/>
    </row>
    <row r="43" spans="1:14" s="72" customFormat="1" x14ac:dyDescent="0.2">
      <c r="A43" s="104"/>
      <c r="B43" s="107"/>
      <c r="C43" s="112"/>
      <c r="D43" s="112"/>
      <c r="E43" s="112"/>
      <c r="F43" s="112"/>
      <c r="G43" s="124" t="s">
        <v>112</v>
      </c>
      <c r="H43" s="112"/>
      <c r="I43" s="112"/>
      <c r="J43" s="112"/>
      <c r="K43" s="123" t="s">
        <v>1922</v>
      </c>
      <c r="L43" s="128" t="s">
        <v>1961</v>
      </c>
      <c r="M43" s="124" t="s">
        <v>1926</v>
      </c>
      <c r="N43" s="112"/>
    </row>
    <row r="44" spans="1:14" s="72" customFormat="1" x14ac:dyDescent="0.2">
      <c r="A44" s="104"/>
      <c r="B44" s="107"/>
      <c r="C44" s="112"/>
      <c r="D44" s="112"/>
      <c r="E44" s="112"/>
      <c r="F44" s="112"/>
      <c r="G44" s="115" t="s">
        <v>1920</v>
      </c>
      <c r="H44" s="112"/>
      <c r="I44" s="112"/>
      <c r="J44" s="112"/>
      <c r="K44" s="129" t="s">
        <v>1923</v>
      </c>
      <c r="L44" s="112"/>
      <c r="M44" s="112"/>
      <c r="N44" s="112"/>
    </row>
    <row r="45" spans="1:14" s="72" customFormat="1" x14ac:dyDescent="0.2">
      <c r="A45" s="104"/>
      <c r="B45" s="107"/>
      <c r="C45" s="112"/>
      <c r="D45" s="112"/>
      <c r="E45" s="112"/>
      <c r="F45" s="112"/>
      <c r="G45" s="112"/>
      <c r="H45" s="112"/>
      <c r="I45" s="112"/>
      <c r="J45" s="112"/>
      <c r="K45" s="112"/>
      <c r="L45" s="112"/>
      <c r="M45" s="112"/>
      <c r="N45" s="112"/>
    </row>
    <row r="46" spans="1:14" s="72" customFormat="1" ht="10.5" x14ac:dyDescent="0.25">
      <c r="A46" s="102">
        <v>2007</v>
      </c>
      <c r="B46" s="74">
        <v>9</v>
      </c>
      <c r="C46" s="108"/>
      <c r="D46" s="120" t="s">
        <v>1927</v>
      </c>
      <c r="E46" s="129" t="s">
        <v>1928</v>
      </c>
      <c r="F46" s="108"/>
      <c r="G46" s="111" t="s">
        <v>1929</v>
      </c>
      <c r="H46" s="109" t="s">
        <v>1785</v>
      </c>
      <c r="I46" s="108"/>
      <c r="J46" s="118" t="s">
        <v>1930</v>
      </c>
      <c r="K46" s="120" t="s">
        <v>1931</v>
      </c>
      <c r="L46" s="108"/>
      <c r="M46" s="119" t="s">
        <v>1959</v>
      </c>
      <c r="N46" s="108"/>
    </row>
    <row r="47" spans="1:14" s="72" customFormat="1" x14ac:dyDescent="0.2">
      <c r="A47" s="104"/>
      <c r="B47" s="107"/>
      <c r="C47" s="112"/>
      <c r="D47" s="112"/>
      <c r="E47" s="112"/>
      <c r="F47" s="112"/>
      <c r="G47" s="112"/>
      <c r="H47" s="112"/>
      <c r="I47" s="112"/>
      <c r="J47" s="112"/>
      <c r="K47" s="112"/>
      <c r="L47" s="112"/>
      <c r="M47" s="129" t="s">
        <v>1932</v>
      </c>
      <c r="N47" s="112"/>
    </row>
    <row r="48" spans="1:14" s="72" customFormat="1" x14ac:dyDescent="0.2">
      <c r="A48" s="104"/>
      <c r="B48" s="107"/>
      <c r="C48" s="112"/>
      <c r="D48" s="112"/>
      <c r="E48" s="112"/>
      <c r="F48" s="112"/>
      <c r="G48" s="112"/>
      <c r="H48" s="112"/>
      <c r="I48" s="112"/>
      <c r="J48" s="112"/>
      <c r="K48" s="112"/>
      <c r="L48" s="112"/>
      <c r="M48" s="129" t="s">
        <v>1933</v>
      </c>
      <c r="N48" s="112"/>
    </row>
    <row r="49" spans="1:14" s="72" customFormat="1" x14ac:dyDescent="0.2">
      <c r="A49" s="77"/>
      <c r="B49" s="75"/>
      <c r="C49" s="112"/>
      <c r="D49" s="112"/>
      <c r="E49" s="112"/>
      <c r="F49" s="112"/>
      <c r="G49" s="112"/>
      <c r="H49" s="112"/>
      <c r="I49" s="112"/>
      <c r="J49" s="112"/>
      <c r="K49" s="112"/>
      <c r="L49" s="112"/>
      <c r="M49" s="112"/>
      <c r="N49" s="112"/>
    </row>
    <row r="50" spans="1:14" s="72" customFormat="1" ht="10.5" x14ac:dyDescent="0.25">
      <c r="A50" s="102">
        <v>2008</v>
      </c>
      <c r="B50" s="74">
        <v>7</v>
      </c>
      <c r="C50" s="108"/>
      <c r="D50" s="108"/>
      <c r="E50" s="108"/>
      <c r="F50" s="108"/>
      <c r="G50" s="109" t="s">
        <v>1835</v>
      </c>
      <c r="H50" s="108"/>
      <c r="I50" s="108"/>
      <c r="J50" s="111" t="s">
        <v>1822</v>
      </c>
      <c r="K50" s="118" t="s">
        <v>1826</v>
      </c>
      <c r="L50" s="120" t="s">
        <v>1827</v>
      </c>
      <c r="M50" s="108"/>
      <c r="N50" s="111" t="s">
        <v>1823</v>
      </c>
    </row>
    <row r="51" spans="1:14" s="72" customFormat="1" x14ac:dyDescent="0.2">
      <c r="A51" s="77"/>
      <c r="B51" s="75"/>
      <c r="C51" s="112"/>
      <c r="D51" s="112"/>
      <c r="E51" s="112"/>
      <c r="F51" s="112"/>
      <c r="G51" s="112"/>
      <c r="H51" s="112"/>
      <c r="I51" s="112"/>
      <c r="J51" s="129" t="s">
        <v>1825</v>
      </c>
      <c r="K51" s="112"/>
      <c r="L51" s="130" t="s">
        <v>1962</v>
      </c>
      <c r="M51" s="112"/>
      <c r="N51" s="112"/>
    </row>
    <row r="52" spans="1:14" s="72" customFormat="1" x14ac:dyDescent="0.2">
      <c r="A52" s="77"/>
      <c r="B52" s="75"/>
      <c r="C52" s="112"/>
      <c r="D52" s="112"/>
      <c r="E52" s="112"/>
      <c r="F52" s="112"/>
      <c r="G52" s="112"/>
      <c r="H52" s="112"/>
      <c r="I52" s="112"/>
      <c r="J52" s="112"/>
      <c r="K52" s="112"/>
      <c r="L52" s="112"/>
      <c r="M52" s="112"/>
      <c r="N52" s="112"/>
    </row>
    <row r="53" spans="1:14" s="72" customFormat="1" ht="10.5" x14ac:dyDescent="0.25">
      <c r="A53" s="102">
        <v>2009</v>
      </c>
      <c r="B53" s="74">
        <v>10</v>
      </c>
      <c r="C53" s="108"/>
      <c r="D53" s="108"/>
      <c r="E53" s="108"/>
      <c r="F53" s="108"/>
      <c r="G53" s="109" t="s">
        <v>1842</v>
      </c>
      <c r="H53" s="120" t="s">
        <v>1824</v>
      </c>
      <c r="I53" s="108"/>
      <c r="J53" s="108"/>
      <c r="K53" s="108"/>
      <c r="L53" s="113"/>
      <c r="M53" s="131" t="s">
        <v>1830</v>
      </c>
      <c r="N53" s="124" t="s">
        <v>1832</v>
      </c>
    </row>
    <row r="54" spans="1:14" s="72" customFormat="1" x14ac:dyDescent="0.2">
      <c r="A54" s="77"/>
      <c r="B54" s="75"/>
      <c r="C54" s="112"/>
      <c r="D54" s="112"/>
      <c r="E54" s="112"/>
      <c r="F54" s="112"/>
      <c r="G54" s="124" t="s">
        <v>1843</v>
      </c>
      <c r="H54" s="129" t="s">
        <v>1828</v>
      </c>
      <c r="I54" s="112"/>
      <c r="J54" s="112"/>
      <c r="K54" s="112"/>
      <c r="L54" s="112"/>
      <c r="M54" s="132" t="s">
        <v>1831</v>
      </c>
      <c r="N54" s="115" t="s">
        <v>1833</v>
      </c>
    </row>
    <row r="55" spans="1:14" s="72" customFormat="1" x14ac:dyDescent="0.2">
      <c r="A55" s="77"/>
      <c r="B55" s="75"/>
      <c r="C55" s="112"/>
      <c r="D55" s="112"/>
      <c r="E55" s="112"/>
      <c r="F55" s="112"/>
      <c r="G55" s="112"/>
      <c r="H55" s="129" t="s">
        <v>1829</v>
      </c>
      <c r="I55" s="112"/>
      <c r="J55" s="112"/>
      <c r="K55" s="112"/>
      <c r="L55" s="112"/>
      <c r="M55" s="133" t="s">
        <v>1960</v>
      </c>
      <c r="N55" s="112"/>
    </row>
    <row r="56" spans="1:14" s="72" customFormat="1" x14ac:dyDescent="0.2">
      <c r="A56" s="77"/>
      <c r="B56" s="75"/>
      <c r="C56" s="112"/>
      <c r="D56" s="112"/>
      <c r="E56" s="112"/>
      <c r="F56" s="112"/>
      <c r="G56" s="112"/>
      <c r="H56" s="112"/>
      <c r="I56" s="112"/>
      <c r="J56" s="112"/>
      <c r="K56" s="112"/>
      <c r="L56" s="99" t="s">
        <v>203</v>
      </c>
      <c r="M56" s="101" t="s">
        <v>204</v>
      </c>
      <c r="N56" s="112"/>
    </row>
    <row r="57" spans="1:14" s="72" customFormat="1" ht="10.5" x14ac:dyDescent="0.25">
      <c r="A57" s="102">
        <v>2010</v>
      </c>
      <c r="B57" s="74">
        <v>8</v>
      </c>
      <c r="C57" s="108"/>
      <c r="D57" s="120" t="s">
        <v>1834</v>
      </c>
      <c r="E57" s="108"/>
      <c r="F57" s="108"/>
      <c r="G57" s="109" t="s">
        <v>210</v>
      </c>
      <c r="H57" s="118" t="s">
        <v>1912</v>
      </c>
      <c r="I57" s="108"/>
      <c r="J57" s="108"/>
      <c r="K57" s="108"/>
      <c r="L57" s="108"/>
      <c r="M57" s="111" t="s">
        <v>378</v>
      </c>
      <c r="N57" s="108"/>
    </row>
    <row r="58" spans="1:14" s="72" customFormat="1" x14ac:dyDescent="0.2">
      <c r="A58" s="77"/>
      <c r="B58" s="75"/>
      <c r="C58" s="112"/>
      <c r="D58" s="112"/>
      <c r="E58" s="112"/>
      <c r="F58" s="112"/>
      <c r="G58" s="112"/>
      <c r="H58" s="124" t="s">
        <v>1913</v>
      </c>
      <c r="I58" s="112"/>
      <c r="J58" s="112"/>
      <c r="K58" s="112"/>
      <c r="L58" s="112"/>
      <c r="M58" s="115" t="s">
        <v>379</v>
      </c>
      <c r="N58" s="112"/>
    </row>
    <row r="59" spans="1:14" s="72" customFormat="1" x14ac:dyDescent="0.2">
      <c r="A59" s="77"/>
      <c r="B59" s="75"/>
      <c r="C59" s="112"/>
      <c r="D59" s="112"/>
      <c r="E59" s="112"/>
      <c r="F59" s="112"/>
      <c r="G59" s="112"/>
      <c r="H59" s="124" t="s">
        <v>1914</v>
      </c>
      <c r="I59" s="112"/>
      <c r="J59" s="112"/>
      <c r="K59" s="112"/>
      <c r="L59" s="112"/>
      <c r="M59" s="130" t="s">
        <v>1073</v>
      </c>
      <c r="N59" s="112"/>
    </row>
    <row r="60" spans="1:14" s="72" customFormat="1" x14ac:dyDescent="0.2">
      <c r="A60" s="145"/>
      <c r="B60" s="136"/>
      <c r="C60" s="146"/>
      <c r="D60" s="146"/>
      <c r="E60" s="146"/>
      <c r="F60" s="146"/>
      <c r="G60" s="146"/>
      <c r="H60" s="140"/>
      <c r="I60" s="146"/>
      <c r="J60" s="146"/>
      <c r="K60" s="146"/>
      <c r="L60" s="146"/>
      <c r="M60" s="140"/>
      <c r="N60" s="146"/>
    </row>
    <row r="61" spans="1:14" s="72" customFormat="1" ht="10.5" x14ac:dyDescent="0.25">
      <c r="A61" s="102">
        <v>2011</v>
      </c>
      <c r="B61" s="75">
        <v>11</v>
      </c>
      <c r="C61" s="147" t="s">
        <v>2160</v>
      </c>
      <c r="D61" s="112"/>
      <c r="E61" s="120" t="s">
        <v>1058</v>
      </c>
      <c r="F61" s="158" t="s">
        <v>685</v>
      </c>
      <c r="G61" s="109" t="s">
        <v>1367</v>
      </c>
      <c r="H61" s="111" t="s">
        <v>633</v>
      </c>
      <c r="I61" s="112"/>
      <c r="J61" s="112"/>
      <c r="K61" s="129" t="s">
        <v>1070</v>
      </c>
      <c r="L61" s="112"/>
      <c r="M61" s="115" t="s">
        <v>1072</v>
      </c>
      <c r="N61" s="120" t="s">
        <v>927</v>
      </c>
    </row>
    <row r="62" spans="1:14" s="72" customFormat="1" x14ac:dyDescent="0.2">
      <c r="A62" s="77"/>
      <c r="B62" s="75"/>
      <c r="C62" s="112"/>
      <c r="D62" s="112"/>
      <c r="E62" s="112"/>
      <c r="F62" s="112"/>
      <c r="G62" s="152" t="s">
        <v>120</v>
      </c>
      <c r="H62" s="129" t="s">
        <v>58</v>
      </c>
      <c r="I62" s="112"/>
      <c r="J62" s="112"/>
      <c r="L62" s="112"/>
      <c r="M62" s="124" t="s">
        <v>1071</v>
      </c>
      <c r="N62" s="112"/>
    </row>
    <row r="63" spans="1:14" s="72" customFormat="1" x14ac:dyDescent="0.2">
      <c r="A63" s="77"/>
      <c r="B63" s="75"/>
      <c r="C63" s="112"/>
      <c r="D63" s="112"/>
      <c r="E63" s="112"/>
      <c r="F63" s="112"/>
      <c r="G63" s="112"/>
      <c r="I63" s="112"/>
      <c r="J63" s="112"/>
      <c r="L63" s="112"/>
      <c r="M63" s="130" t="s">
        <v>1074</v>
      </c>
      <c r="N63" s="112"/>
    </row>
    <row r="64" spans="1:14" s="72" customFormat="1" x14ac:dyDescent="0.2">
      <c r="A64" s="145"/>
      <c r="B64" s="136"/>
      <c r="C64" s="146"/>
      <c r="D64" s="146"/>
      <c r="E64" s="146"/>
      <c r="F64" s="146"/>
      <c r="G64" s="146"/>
      <c r="H64" s="146"/>
      <c r="I64" s="146"/>
      <c r="J64" s="146"/>
      <c r="K64" s="146"/>
      <c r="L64" s="146"/>
      <c r="M64" s="140"/>
      <c r="N64" s="146"/>
    </row>
    <row r="65" spans="1:14" s="72" customFormat="1" ht="10.5" x14ac:dyDescent="0.25">
      <c r="A65" s="78">
        <v>2012</v>
      </c>
      <c r="B65" s="75">
        <v>8</v>
      </c>
      <c r="C65" s="112"/>
      <c r="D65" s="112"/>
      <c r="E65" s="112"/>
      <c r="F65" s="111" t="s">
        <v>1987</v>
      </c>
      <c r="G65" s="109" t="s">
        <v>1993</v>
      </c>
      <c r="H65" s="118" t="s">
        <v>122</v>
      </c>
      <c r="I65" s="112"/>
      <c r="J65" s="112"/>
      <c r="K65" s="112"/>
      <c r="L65" s="129" t="s">
        <v>1182</v>
      </c>
      <c r="M65" s="119" t="s">
        <v>1811</v>
      </c>
      <c r="N65" s="112"/>
    </row>
    <row r="66" spans="1:14" s="72" customFormat="1" x14ac:dyDescent="0.2">
      <c r="A66" s="77"/>
      <c r="B66" s="75"/>
      <c r="C66" s="112"/>
      <c r="D66" s="112"/>
      <c r="E66" s="112"/>
      <c r="F66" s="112"/>
      <c r="G66" s="112"/>
      <c r="H66" s="112"/>
      <c r="I66" s="112"/>
      <c r="J66" s="112"/>
      <c r="K66" s="112"/>
      <c r="L66" s="124" t="s">
        <v>1183</v>
      </c>
      <c r="M66" s="123" t="s">
        <v>47</v>
      </c>
      <c r="N66" s="112"/>
    </row>
    <row r="67" spans="1:14" s="72" customFormat="1" x14ac:dyDescent="0.2">
      <c r="A67" s="77"/>
      <c r="B67" s="75"/>
      <c r="C67" s="112"/>
      <c r="D67" s="112"/>
      <c r="E67" s="112"/>
      <c r="F67" s="112"/>
      <c r="G67" s="112"/>
      <c r="H67" s="112"/>
      <c r="I67" s="112"/>
      <c r="J67" s="112"/>
      <c r="K67" s="112"/>
      <c r="M67" s="152" t="s">
        <v>983</v>
      </c>
      <c r="N67" s="112"/>
    </row>
    <row r="68" spans="1:14" s="72" customFormat="1" x14ac:dyDescent="0.2">
      <c r="A68" s="145"/>
      <c r="B68" s="136"/>
      <c r="C68" s="146"/>
      <c r="D68" s="146"/>
      <c r="E68" s="146"/>
      <c r="F68" s="146"/>
      <c r="G68" s="146"/>
      <c r="H68" s="146"/>
      <c r="I68" s="146"/>
      <c r="J68" s="146"/>
      <c r="K68" s="146"/>
      <c r="L68" s="140"/>
      <c r="M68" s="146"/>
      <c r="N68" s="146"/>
    </row>
    <row r="69" spans="1:14" s="72" customFormat="1" ht="10.5" x14ac:dyDescent="0.25">
      <c r="A69" s="78">
        <v>2013</v>
      </c>
      <c r="B69" s="75">
        <v>8</v>
      </c>
      <c r="C69" s="112"/>
      <c r="D69" s="124" t="s">
        <v>288</v>
      </c>
      <c r="E69" s="112"/>
      <c r="F69" s="124" t="s">
        <v>1118</v>
      </c>
      <c r="G69" s="115" t="s">
        <v>1942</v>
      </c>
      <c r="H69" s="152" t="s">
        <v>1950</v>
      </c>
      <c r="I69" s="112"/>
      <c r="J69" s="112"/>
      <c r="K69" s="99"/>
      <c r="L69" s="134"/>
      <c r="M69" s="129" t="s">
        <v>1160</v>
      </c>
      <c r="N69" s="112"/>
    </row>
    <row r="70" spans="1:14" s="72" customFormat="1" x14ac:dyDescent="0.2">
      <c r="A70" s="77"/>
      <c r="B70" s="75"/>
      <c r="D70" s="124" t="s">
        <v>1952</v>
      </c>
      <c r="H70" s="124" t="s">
        <v>1951</v>
      </c>
      <c r="K70" s="112"/>
      <c r="L70" s="134"/>
      <c r="M70" s="124" t="s">
        <v>1159</v>
      </c>
    </row>
    <row r="71" spans="1:14" s="72" customFormat="1" x14ac:dyDescent="0.2">
      <c r="A71" s="145"/>
      <c r="B71" s="136"/>
      <c r="C71" s="140"/>
      <c r="D71" s="140"/>
      <c r="E71" s="140"/>
      <c r="F71" s="140"/>
      <c r="G71" s="140"/>
      <c r="H71" s="140"/>
      <c r="I71" s="140"/>
      <c r="J71" s="140"/>
      <c r="K71" s="363" t="s">
        <v>204</v>
      </c>
      <c r="L71" s="364" t="s">
        <v>1153</v>
      </c>
      <c r="M71" s="140"/>
      <c r="N71" s="140"/>
    </row>
    <row r="72" spans="1:14" s="72" customFormat="1" ht="10.5" x14ac:dyDescent="0.25">
      <c r="A72" s="78">
        <v>2014</v>
      </c>
      <c r="B72" s="75">
        <v>16</v>
      </c>
      <c r="C72" s="118" t="s">
        <v>1166</v>
      </c>
      <c r="D72" s="147" t="s">
        <v>1095</v>
      </c>
      <c r="E72" s="124" t="s">
        <v>226</v>
      </c>
      <c r="F72" s="118" t="s">
        <v>153</v>
      </c>
      <c r="G72" s="115" t="s">
        <v>682</v>
      </c>
      <c r="K72" s="99"/>
      <c r="L72" s="129" t="s">
        <v>732</v>
      </c>
      <c r="M72" s="123" t="s">
        <v>742</v>
      </c>
      <c r="N72" s="123" t="s">
        <v>1017</v>
      </c>
    </row>
    <row r="73" spans="1:14" s="72" customFormat="1" x14ac:dyDescent="0.2">
      <c r="A73" s="77"/>
      <c r="B73" s="75"/>
      <c r="C73" s="130" t="s">
        <v>1167</v>
      </c>
      <c r="D73" s="124" t="s">
        <v>1099</v>
      </c>
      <c r="F73" s="124" t="s">
        <v>748</v>
      </c>
      <c r="G73" s="129" t="s">
        <v>683</v>
      </c>
      <c r="K73" s="99"/>
      <c r="L73" s="124" t="s">
        <v>731</v>
      </c>
      <c r="M73" s="130" t="s">
        <v>33</v>
      </c>
    </row>
    <row r="74" spans="1:14" s="72" customFormat="1" x14ac:dyDescent="0.2">
      <c r="A74" s="77"/>
      <c r="B74" s="75"/>
      <c r="F74" s="124" t="s">
        <v>163</v>
      </c>
      <c r="G74" s="152" t="s">
        <v>684</v>
      </c>
      <c r="K74" s="112"/>
    </row>
    <row r="75" spans="1:14" s="72" customFormat="1" x14ac:dyDescent="0.2">
      <c r="A75" s="145"/>
      <c r="B75" s="136"/>
      <c r="C75" s="145"/>
      <c r="E75" s="145"/>
      <c r="G75" s="145"/>
      <c r="H75" s="145"/>
      <c r="I75" s="145"/>
      <c r="J75" s="145"/>
      <c r="K75" s="145"/>
      <c r="L75" s="145"/>
      <c r="M75" s="145"/>
      <c r="N75" s="145"/>
    </row>
    <row r="76" spans="1:14" s="72" customFormat="1" ht="10.5" x14ac:dyDescent="0.25">
      <c r="A76" s="78">
        <v>2015</v>
      </c>
      <c r="B76" s="75">
        <v>14</v>
      </c>
      <c r="C76" s="118" t="s">
        <v>675</v>
      </c>
      <c r="D76" s="162"/>
      <c r="E76" s="124" t="s">
        <v>2005</v>
      </c>
      <c r="F76" s="163"/>
      <c r="G76" s="124" t="s">
        <v>1551</v>
      </c>
      <c r="H76" s="115" t="s">
        <v>1243</v>
      </c>
      <c r="K76" s="129" t="s">
        <v>1414</v>
      </c>
      <c r="L76" s="164"/>
      <c r="M76" s="129" t="s">
        <v>74</v>
      </c>
      <c r="N76" s="123" t="s">
        <v>102</v>
      </c>
    </row>
    <row r="77" spans="1:14" s="72" customFormat="1" x14ac:dyDescent="0.2">
      <c r="A77" s="77"/>
      <c r="B77" s="75"/>
      <c r="C77" s="124" t="s">
        <v>756</v>
      </c>
      <c r="G77" s="129" t="s">
        <v>1552</v>
      </c>
      <c r="H77" s="129" t="s">
        <v>1248</v>
      </c>
      <c r="K77" s="112"/>
      <c r="M77" s="124" t="s">
        <v>75</v>
      </c>
    </row>
    <row r="78" spans="1:14" s="72" customFormat="1" x14ac:dyDescent="0.2">
      <c r="A78" s="77"/>
      <c r="B78" s="75"/>
      <c r="H78" s="152" t="s">
        <v>1701</v>
      </c>
      <c r="K78" s="112"/>
      <c r="M78" s="130" t="s">
        <v>100</v>
      </c>
    </row>
    <row r="79" spans="1:14" s="72" customFormat="1" x14ac:dyDescent="0.2">
      <c r="A79" s="77"/>
      <c r="B79" s="75"/>
      <c r="K79" s="112"/>
      <c r="L79" s="112"/>
      <c r="M79" s="123" t="s">
        <v>101</v>
      </c>
    </row>
    <row r="80" spans="1:14" s="72" customFormat="1" x14ac:dyDescent="0.2">
      <c r="A80" s="77"/>
      <c r="B80" s="75"/>
      <c r="D80" s="140"/>
      <c r="E80" s="140"/>
      <c r="H80" s="145"/>
      <c r="I80" s="145"/>
      <c r="K80" s="145"/>
      <c r="L80" s="146"/>
      <c r="M80" s="146"/>
    </row>
    <row r="81" spans="1:14" s="72" customFormat="1" ht="10.5" x14ac:dyDescent="0.25">
      <c r="A81" s="102">
        <v>2016</v>
      </c>
      <c r="B81" s="74">
        <v>13</v>
      </c>
      <c r="C81" s="111" t="s">
        <v>864</v>
      </c>
      <c r="D81" s="124" t="s">
        <v>786</v>
      </c>
      <c r="E81" s="124" t="s">
        <v>958</v>
      </c>
      <c r="F81" s="79"/>
      <c r="G81" s="79"/>
      <c r="H81" s="115" t="s">
        <v>1653</v>
      </c>
      <c r="I81" s="129" t="s">
        <v>1412</v>
      </c>
      <c r="J81" s="79"/>
      <c r="K81" s="119" t="s">
        <v>894</v>
      </c>
      <c r="L81" s="123" t="s">
        <v>1570</v>
      </c>
      <c r="M81" s="129" t="s">
        <v>1571</v>
      </c>
      <c r="N81" s="79"/>
    </row>
    <row r="82" spans="1:14" s="72" customFormat="1" x14ac:dyDescent="0.2">
      <c r="A82" s="77"/>
      <c r="B82" s="75"/>
      <c r="C82" s="123" t="s">
        <v>1018</v>
      </c>
      <c r="E82" s="124" t="s">
        <v>959</v>
      </c>
      <c r="H82" s="152" t="s">
        <v>1654</v>
      </c>
      <c r="K82" s="112"/>
      <c r="L82" s="112"/>
      <c r="M82" s="124" t="s">
        <v>1572</v>
      </c>
    </row>
    <row r="83" spans="1:14" s="72" customFormat="1" x14ac:dyDescent="0.2">
      <c r="A83" s="77"/>
      <c r="B83" s="75"/>
      <c r="K83" s="112"/>
      <c r="L83" s="112"/>
      <c r="M83" s="123" t="s">
        <v>1573</v>
      </c>
    </row>
    <row r="84" spans="1:14" s="72" customFormat="1" x14ac:dyDescent="0.2">
      <c r="A84" s="77"/>
      <c r="B84" s="136"/>
      <c r="C84" s="140"/>
      <c r="D84" s="140"/>
      <c r="E84" s="140"/>
      <c r="F84" s="140"/>
      <c r="G84" s="140"/>
      <c r="H84" s="140"/>
      <c r="I84" s="140"/>
      <c r="J84" s="140"/>
      <c r="K84" s="146"/>
      <c r="L84" s="112"/>
      <c r="M84" s="140"/>
      <c r="N84" s="140"/>
    </row>
    <row r="85" spans="1:14" s="72" customFormat="1" ht="10.5" x14ac:dyDescent="0.25">
      <c r="A85" s="102">
        <v>2017</v>
      </c>
      <c r="B85" s="75">
        <v>15</v>
      </c>
      <c r="C85" s="123" t="s">
        <v>1019</v>
      </c>
      <c r="D85" s="124" t="s">
        <v>1576</v>
      </c>
      <c r="G85" s="124" t="s">
        <v>1409</v>
      </c>
      <c r="K85" s="99"/>
      <c r="L85" s="275" t="s">
        <v>1015</v>
      </c>
    </row>
    <row r="86" spans="1:14" s="72" customFormat="1" x14ac:dyDescent="0.2">
      <c r="A86" s="77"/>
      <c r="B86" s="75"/>
      <c r="C86" s="124" t="s">
        <v>1575</v>
      </c>
      <c r="D86" s="129" t="s">
        <v>1408</v>
      </c>
      <c r="G86" s="115" t="s">
        <v>1410</v>
      </c>
      <c r="K86" s="99"/>
      <c r="L86" s="276" t="s">
        <v>1016</v>
      </c>
    </row>
    <row r="87" spans="1:14" s="72" customFormat="1" x14ac:dyDescent="0.2">
      <c r="A87" s="77"/>
      <c r="B87" s="75"/>
      <c r="G87" s="152" t="s">
        <v>1411</v>
      </c>
      <c r="K87" s="99"/>
      <c r="L87" s="276" t="s">
        <v>1020</v>
      </c>
    </row>
    <row r="88" spans="1:14" s="72" customFormat="1" x14ac:dyDescent="0.2">
      <c r="A88" s="77"/>
      <c r="B88" s="75"/>
      <c r="G88" s="124" t="s">
        <v>1413</v>
      </c>
      <c r="K88" s="99"/>
      <c r="L88" s="127" t="s">
        <v>1021</v>
      </c>
    </row>
    <row r="89" spans="1:14" s="72" customFormat="1" x14ac:dyDescent="0.2">
      <c r="A89" s="77"/>
      <c r="B89" s="75"/>
      <c r="K89" s="99"/>
      <c r="L89" s="127" t="s">
        <v>1022</v>
      </c>
    </row>
    <row r="90" spans="1:14" s="72" customFormat="1" x14ac:dyDescent="0.2">
      <c r="A90" s="77"/>
      <c r="B90" s="75"/>
      <c r="K90" s="99"/>
      <c r="L90" s="127" t="s">
        <v>1023</v>
      </c>
    </row>
    <row r="91" spans="1:14" s="72" customFormat="1" x14ac:dyDescent="0.2">
      <c r="A91" s="77"/>
      <c r="B91" s="75"/>
      <c r="K91" s="99"/>
      <c r="L91" s="276" t="s">
        <v>1024</v>
      </c>
    </row>
    <row r="92" spans="1:14" s="72" customFormat="1" x14ac:dyDescent="0.2">
      <c r="A92" s="77"/>
      <c r="B92" s="75"/>
      <c r="K92" s="99"/>
      <c r="L92" s="277"/>
    </row>
    <row r="93" spans="1:14" s="72" customFormat="1" x14ac:dyDescent="0.2">
      <c r="A93" s="145"/>
      <c r="B93" s="145"/>
      <c r="C93" s="145"/>
      <c r="D93" s="145"/>
      <c r="E93" s="145"/>
      <c r="F93" s="145"/>
      <c r="G93" s="145"/>
      <c r="H93" s="145"/>
      <c r="I93" s="145"/>
      <c r="J93" s="145"/>
      <c r="K93" s="363" t="s">
        <v>1153</v>
      </c>
      <c r="L93" s="364" t="s">
        <v>1578</v>
      </c>
      <c r="M93" s="145"/>
      <c r="N93" s="145"/>
    </row>
    <row r="94" spans="1:14" s="72" customFormat="1" ht="10.5" x14ac:dyDescent="0.25">
      <c r="A94" s="78">
        <v>2018</v>
      </c>
      <c r="B94" s="75">
        <v>12</v>
      </c>
      <c r="C94" s="77"/>
      <c r="D94" s="77"/>
      <c r="E94" s="123" t="s">
        <v>253</v>
      </c>
      <c r="F94" s="124" t="s">
        <v>628</v>
      </c>
      <c r="G94" s="124" t="s">
        <v>1358</v>
      </c>
      <c r="H94" s="77"/>
      <c r="I94" s="77"/>
      <c r="J94" s="77"/>
      <c r="K94" s="99"/>
      <c r="L94" s="123" t="s">
        <v>39</v>
      </c>
      <c r="M94" s="77"/>
      <c r="N94" s="77"/>
    </row>
    <row r="95" spans="1:14" s="72" customFormat="1" x14ac:dyDescent="0.2">
      <c r="A95" s="77"/>
      <c r="B95" s="77"/>
      <c r="C95" s="77"/>
      <c r="D95" s="77"/>
      <c r="E95" s="123" t="s">
        <v>254</v>
      </c>
      <c r="F95" s="129" t="s">
        <v>627</v>
      </c>
      <c r="G95" s="152" t="s">
        <v>1359</v>
      </c>
      <c r="H95" s="77"/>
      <c r="I95" s="77"/>
      <c r="J95" s="77"/>
      <c r="K95" s="99"/>
      <c r="L95" s="159"/>
      <c r="M95" s="77"/>
      <c r="N95" s="77"/>
    </row>
    <row r="96" spans="1:14" s="72" customFormat="1" x14ac:dyDescent="0.2">
      <c r="A96" s="77"/>
      <c r="B96" s="77"/>
      <c r="C96" s="77"/>
      <c r="D96" s="77"/>
      <c r="E96" s="124" t="s">
        <v>256</v>
      </c>
      <c r="F96" s="77"/>
      <c r="G96" s="115" t="s">
        <v>1360</v>
      </c>
      <c r="H96" s="77"/>
      <c r="I96" s="77"/>
      <c r="J96" s="77"/>
      <c r="K96" s="99"/>
      <c r="L96" s="159"/>
      <c r="M96" s="77"/>
      <c r="N96" s="77"/>
    </row>
    <row r="97" spans="1:14" s="72" customFormat="1" x14ac:dyDescent="0.2">
      <c r="A97" s="77"/>
      <c r="B97" s="77"/>
      <c r="C97" s="77"/>
      <c r="D97" s="77"/>
      <c r="E97" s="124" t="s">
        <v>255</v>
      </c>
      <c r="F97" s="77"/>
      <c r="G97" s="77"/>
      <c r="H97" s="77"/>
      <c r="I97" s="77"/>
      <c r="J97" s="77"/>
      <c r="K97" s="99"/>
      <c r="L97" s="159"/>
      <c r="M97" s="77"/>
      <c r="N97" s="77"/>
    </row>
    <row r="98" spans="1:14" s="72" customFormat="1" x14ac:dyDescent="0.2">
      <c r="A98" s="77"/>
      <c r="B98" s="77"/>
      <c r="C98" s="77"/>
      <c r="D98" s="77"/>
      <c r="E98" s="130" t="s">
        <v>257</v>
      </c>
      <c r="F98" s="77"/>
      <c r="G98" s="77"/>
      <c r="H98" s="77"/>
      <c r="I98" s="77"/>
      <c r="J98" s="77"/>
      <c r="K98" s="99"/>
      <c r="L98" s="159"/>
      <c r="M98" s="77"/>
      <c r="N98" s="77"/>
    </row>
    <row r="99" spans="1:14" s="72" customFormat="1" x14ac:dyDescent="0.2">
      <c r="A99" s="77"/>
      <c r="B99" s="75"/>
      <c r="E99" s="124" t="s">
        <v>626</v>
      </c>
      <c r="K99" s="112"/>
      <c r="L99" s="112"/>
    </row>
    <row r="100" spans="1:14" s="72" customFormat="1" x14ac:dyDescent="0.2">
      <c r="A100" s="145"/>
      <c r="B100" s="136"/>
      <c r="C100" s="140"/>
      <c r="D100" s="140"/>
      <c r="E100" s="140"/>
      <c r="F100" s="140"/>
      <c r="G100" s="140"/>
      <c r="H100" s="140"/>
      <c r="I100" s="140"/>
      <c r="J100" s="140"/>
      <c r="K100" s="146"/>
      <c r="L100" s="146"/>
      <c r="M100" s="140"/>
      <c r="N100" s="140"/>
    </row>
    <row r="101" spans="1:14" s="72" customFormat="1" ht="10.5" x14ac:dyDescent="0.25">
      <c r="A101" s="78">
        <v>2019</v>
      </c>
      <c r="B101" s="75">
        <v>10</v>
      </c>
      <c r="D101" s="124" t="s">
        <v>190</v>
      </c>
      <c r="F101" s="124" t="s">
        <v>193</v>
      </c>
      <c r="G101" s="152" t="s">
        <v>195</v>
      </c>
      <c r="K101" s="99"/>
      <c r="L101" s="123" t="s">
        <v>305</v>
      </c>
    </row>
    <row r="102" spans="1:14" s="72" customFormat="1" x14ac:dyDescent="0.2">
      <c r="A102" s="77"/>
      <c r="B102" s="75"/>
      <c r="D102" s="123" t="s">
        <v>191</v>
      </c>
      <c r="F102" s="129" t="s">
        <v>2100</v>
      </c>
      <c r="G102" s="115" t="s">
        <v>196</v>
      </c>
      <c r="K102" s="99"/>
      <c r="L102" s="159"/>
    </row>
    <row r="103" spans="1:14" s="72" customFormat="1" x14ac:dyDescent="0.2">
      <c r="A103" s="77"/>
      <c r="B103" s="75"/>
      <c r="D103" s="130" t="s">
        <v>2105</v>
      </c>
      <c r="F103" s="124" t="s">
        <v>194</v>
      </c>
      <c r="K103" s="99"/>
      <c r="L103" s="159"/>
    </row>
    <row r="104" spans="1:14" s="72" customFormat="1" x14ac:dyDescent="0.2">
      <c r="A104" s="77"/>
      <c r="B104" s="75"/>
      <c r="D104" s="124" t="s">
        <v>192</v>
      </c>
      <c r="K104" s="99"/>
      <c r="L104" s="159"/>
    </row>
    <row r="105" spans="1:14" s="72" customFormat="1" x14ac:dyDescent="0.2">
      <c r="A105" s="145"/>
      <c r="B105" s="136"/>
      <c r="C105" s="140"/>
      <c r="D105" s="140"/>
      <c r="E105" s="140"/>
      <c r="F105" s="140"/>
      <c r="G105" s="140"/>
      <c r="H105" s="140"/>
      <c r="I105" s="140"/>
      <c r="J105" s="140"/>
      <c r="K105" s="160"/>
      <c r="L105" s="165"/>
      <c r="M105" s="140"/>
      <c r="N105" s="140"/>
    </row>
    <row r="106" spans="1:14" s="72" customFormat="1" ht="10.5" x14ac:dyDescent="0.25">
      <c r="A106" s="78">
        <v>2020</v>
      </c>
      <c r="B106" s="75">
        <v>12</v>
      </c>
      <c r="D106" s="124" t="s">
        <v>2093</v>
      </c>
      <c r="E106" s="123" t="s">
        <v>2096</v>
      </c>
      <c r="F106" s="124" t="s">
        <v>2097</v>
      </c>
      <c r="G106" s="124" t="s">
        <v>2099</v>
      </c>
      <c r="K106" s="123" t="s">
        <v>545</v>
      </c>
      <c r="L106" s="159"/>
    </row>
    <row r="107" spans="1:14" s="72" customFormat="1" x14ac:dyDescent="0.2">
      <c r="A107" s="77"/>
      <c r="B107" s="75"/>
      <c r="D107" s="124" t="s">
        <v>2094</v>
      </c>
      <c r="F107" s="124" t="s">
        <v>2098</v>
      </c>
      <c r="G107" s="124" t="s">
        <v>2101</v>
      </c>
      <c r="K107" s="99"/>
      <c r="L107" s="159"/>
    </row>
    <row r="108" spans="1:14" s="72" customFormat="1" x14ac:dyDescent="0.2">
      <c r="A108" s="77"/>
      <c r="B108" s="75"/>
      <c r="D108" s="123" t="s">
        <v>2095</v>
      </c>
      <c r="G108" s="115" t="s">
        <v>2102</v>
      </c>
      <c r="K108" s="99"/>
      <c r="L108" s="159"/>
    </row>
    <row r="109" spans="1:14" s="72" customFormat="1" x14ac:dyDescent="0.2">
      <c r="A109" s="77"/>
      <c r="B109" s="75"/>
      <c r="D109" s="130" t="s">
        <v>1439</v>
      </c>
      <c r="G109" s="152" t="s">
        <v>2103</v>
      </c>
      <c r="K109" s="99"/>
      <c r="L109" s="159"/>
    </row>
    <row r="110" spans="1:14" customFormat="1" ht="12.5" x14ac:dyDescent="0.25">
      <c r="A110" s="145"/>
      <c r="B110" s="145"/>
      <c r="C110" s="145"/>
      <c r="D110" s="145"/>
      <c r="E110" s="145"/>
      <c r="F110" s="145"/>
      <c r="G110" s="145"/>
      <c r="H110" s="145"/>
      <c r="I110" s="145"/>
      <c r="J110" s="145"/>
      <c r="K110" s="145"/>
      <c r="L110" s="145"/>
      <c r="M110" s="145"/>
      <c r="N110" s="145"/>
    </row>
    <row r="111" spans="1:14" customFormat="1" ht="12.5" x14ac:dyDescent="0.25">
      <c r="A111" s="78">
        <v>2021</v>
      </c>
      <c r="B111" s="75">
        <v>10</v>
      </c>
      <c r="D111" s="124" t="s">
        <v>546</v>
      </c>
      <c r="E111" s="124" t="s">
        <v>549</v>
      </c>
      <c r="F111" s="124" t="s">
        <v>551</v>
      </c>
      <c r="G111" s="152" t="s">
        <v>553</v>
      </c>
      <c r="J111" s="123" t="s">
        <v>2162</v>
      </c>
      <c r="L111" s="134"/>
    </row>
    <row r="112" spans="1:14" customFormat="1" ht="12.5" x14ac:dyDescent="0.25">
      <c r="D112" s="130" t="s">
        <v>547</v>
      </c>
      <c r="E112" s="124" t="s">
        <v>550</v>
      </c>
      <c r="F112" s="124" t="s">
        <v>552</v>
      </c>
      <c r="G112" s="115" t="s">
        <v>554</v>
      </c>
      <c r="L112" s="277"/>
    </row>
    <row r="113" spans="1:14" customFormat="1" ht="12.5" x14ac:dyDescent="0.25">
      <c r="D113" s="123" t="s">
        <v>548</v>
      </c>
      <c r="E113" s="72"/>
      <c r="L113" s="277"/>
    </row>
    <row r="114" spans="1:14" customFormat="1" ht="12.5" x14ac:dyDescent="0.25">
      <c r="A114" s="321"/>
      <c r="B114" s="321"/>
      <c r="C114" s="321"/>
      <c r="D114" s="140"/>
      <c r="E114" s="140"/>
      <c r="F114" s="321"/>
      <c r="G114" s="321"/>
      <c r="H114" s="321"/>
      <c r="I114" s="321"/>
      <c r="J114" s="321"/>
      <c r="K114" s="363" t="s">
        <v>1578</v>
      </c>
      <c r="L114" s="364" t="s">
        <v>2243</v>
      </c>
      <c r="M114" s="321"/>
      <c r="N114" s="321"/>
    </row>
    <row r="115" spans="1:14" customFormat="1" ht="12.5" x14ac:dyDescent="0.25">
      <c r="A115" s="78">
        <v>2022</v>
      </c>
      <c r="B115" s="75">
        <v>10</v>
      </c>
      <c r="C115" s="123" t="s">
        <v>2248</v>
      </c>
      <c r="D115" s="124" t="s">
        <v>2249</v>
      </c>
      <c r="E115" s="130" t="s">
        <v>2250</v>
      </c>
      <c r="G115" s="124" t="s">
        <v>551</v>
      </c>
      <c r="H115" s="115" t="s">
        <v>2256</v>
      </c>
      <c r="L115" s="123" t="s">
        <v>2257</v>
      </c>
    </row>
    <row r="116" spans="1:14" customFormat="1" ht="12.5" x14ac:dyDescent="0.25">
      <c r="E116" s="124" t="s">
        <v>2251</v>
      </c>
      <c r="G116" s="124" t="s">
        <v>2253</v>
      </c>
    </row>
    <row r="117" spans="1:14" customFormat="1" ht="12.5" x14ac:dyDescent="0.25">
      <c r="G117" s="152" t="s">
        <v>2254</v>
      </c>
    </row>
    <row r="118" spans="1:14" customFormat="1" ht="12.5" x14ac:dyDescent="0.25">
      <c r="G118" s="115" t="s">
        <v>2255</v>
      </c>
    </row>
    <row r="119" spans="1:14" customFormat="1" ht="12.5" x14ac:dyDescent="0.25">
      <c r="A119" s="321"/>
      <c r="B119" s="321"/>
      <c r="C119" s="321"/>
      <c r="D119" s="321"/>
      <c r="E119" s="321"/>
      <c r="F119" s="321"/>
      <c r="G119" s="321"/>
      <c r="H119" s="321"/>
      <c r="I119" s="321"/>
      <c r="J119" s="321"/>
      <c r="K119" s="321"/>
      <c r="L119" s="321"/>
      <c r="M119" s="321"/>
      <c r="N119" s="321"/>
    </row>
    <row r="120" spans="1:14" ht="10.5" x14ac:dyDescent="0.25">
      <c r="A120" s="78">
        <v>2023</v>
      </c>
      <c r="B120" s="75">
        <v>10</v>
      </c>
      <c r="E120" s="124" t="s">
        <v>2270</v>
      </c>
      <c r="F120" s="124" t="s">
        <v>2290</v>
      </c>
      <c r="G120" s="124" t="s">
        <v>2305</v>
      </c>
      <c r="K120" s="123" t="s">
        <v>2328</v>
      </c>
    </row>
    <row r="121" spans="1:14" customFormat="1" ht="12.5" x14ac:dyDescent="0.25">
      <c r="E121" s="130" t="s">
        <v>2271</v>
      </c>
      <c r="G121" s="115" t="s">
        <v>2306</v>
      </c>
    </row>
    <row r="122" spans="1:14" customFormat="1" ht="12.5" x14ac:dyDescent="0.25">
      <c r="E122" s="124" t="s">
        <v>2282</v>
      </c>
      <c r="G122" s="327" t="s">
        <v>2316</v>
      </c>
    </row>
    <row r="123" spans="1:14" customFormat="1" ht="12.5" x14ac:dyDescent="0.25">
      <c r="E123" s="124" t="s">
        <v>2287</v>
      </c>
      <c r="G123" s="115" t="s">
        <v>2317</v>
      </c>
    </row>
    <row r="124" spans="1:14" customFormat="1" ht="12.5" x14ac:dyDescent="0.25">
      <c r="A124" s="321"/>
      <c r="B124" s="321"/>
      <c r="C124" s="321"/>
      <c r="D124" s="321"/>
      <c r="E124" s="321"/>
      <c r="F124" s="321"/>
      <c r="G124" s="321"/>
      <c r="H124" s="321"/>
      <c r="I124" s="321"/>
      <c r="J124" s="321"/>
      <c r="K124" s="321"/>
      <c r="L124" s="321"/>
      <c r="M124" s="321"/>
      <c r="N124" s="321"/>
    </row>
    <row r="125" spans="1:14" customFormat="1" ht="12.5" x14ac:dyDescent="0.25">
      <c r="A125" s="78">
        <v>2024</v>
      </c>
      <c r="B125" s="71">
        <v>12</v>
      </c>
      <c r="D125" s="89" t="s">
        <v>2335</v>
      </c>
      <c r="G125" s="327" t="s">
        <v>2392</v>
      </c>
      <c r="L125" s="123" t="s">
        <v>2423</v>
      </c>
      <c r="N125" s="328" t="s">
        <v>2424</v>
      </c>
    </row>
    <row r="126" spans="1:14" customFormat="1" ht="12.5" x14ac:dyDescent="0.25">
      <c r="D126" s="124" t="s">
        <v>2353</v>
      </c>
      <c r="G126" s="115" t="s">
        <v>2391</v>
      </c>
      <c r="N126" s="329" t="s">
        <v>2425</v>
      </c>
    </row>
    <row r="127" spans="1:14" customFormat="1" ht="12.5" x14ac:dyDescent="0.25">
      <c r="D127" s="130" t="s">
        <v>2354</v>
      </c>
      <c r="G127" s="115" t="s">
        <v>2390</v>
      </c>
      <c r="N127" s="330" t="s">
        <v>2426</v>
      </c>
    </row>
    <row r="128" spans="1:14" customFormat="1" ht="12.5" x14ac:dyDescent="0.25">
      <c r="D128" s="124" t="s">
        <v>2360</v>
      </c>
      <c r="E128" s="71"/>
      <c r="N128" s="329" t="s">
        <v>2427</v>
      </c>
    </row>
    <row r="129" spans="1:20" customFormat="1" ht="12.5" x14ac:dyDescent="0.25">
      <c r="A129" s="321"/>
      <c r="B129" s="321"/>
      <c r="C129" s="321"/>
      <c r="D129" s="321"/>
      <c r="E129" s="278"/>
      <c r="F129" s="321"/>
      <c r="G129" s="321"/>
      <c r="H129" s="321"/>
      <c r="I129" s="321"/>
      <c r="J129" s="321"/>
      <c r="K129" s="321"/>
      <c r="L129" s="321"/>
      <c r="M129" s="321"/>
      <c r="N129" s="321"/>
    </row>
    <row r="130" spans="1:20" customFormat="1" ht="12.5" x14ac:dyDescent="0.25">
      <c r="A130" s="78">
        <v>2025</v>
      </c>
      <c r="B130">
        <v>3</v>
      </c>
      <c r="E130" s="94"/>
      <c r="G130" s="299" t="s">
        <v>2444</v>
      </c>
    </row>
    <row r="131" spans="1:20" customFormat="1" ht="12.5" x14ac:dyDescent="0.25">
      <c r="A131" s="78"/>
      <c r="E131" s="94"/>
      <c r="G131" s="241" t="s">
        <v>2446</v>
      </c>
    </row>
    <row r="132" spans="1:20" customFormat="1" ht="12.5" x14ac:dyDescent="0.25">
      <c r="A132" s="78"/>
      <c r="D132" s="72"/>
      <c r="E132" s="94"/>
      <c r="G132" s="299" t="s">
        <v>2445</v>
      </c>
    </row>
    <row r="133" spans="1:20" customFormat="1" ht="12.5" x14ac:dyDescent="0.25">
      <c r="A133" s="78"/>
      <c r="D133" s="72"/>
      <c r="E133" s="94"/>
    </row>
    <row r="134" spans="1:20" customFormat="1" ht="12.5" x14ac:dyDescent="0.25">
      <c r="A134" s="362"/>
      <c r="B134" s="321"/>
      <c r="C134" s="321"/>
      <c r="D134" s="363" t="s">
        <v>2243</v>
      </c>
      <c r="E134" s="364" t="s">
        <v>2443</v>
      </c>
      <c r="F134" s="321"/>
      <c r="G134" s="321"/>
      <c r="H134" s="321"/>
      <c r="I134" s="321"/>
      <c r="J134" s="321"/>
      <c r="K134" s="321"/>
      <c r="L134" s="321"/>
      <c r="M134" s="321"/>
      <c r="N134" s="321"/>
    </row>
    <row r="135" spans="1:20" customFormat="1" ht="12.5" x14ac:dyDescent="0.25">
      <c r="A135" s="78"/>
      <c r="E135" s="71"/>
    </row>
    <row r="136" spans="1:20" customFormat="1" ht="12.5" x14ac:dyDescent="0.25">
      <c r="E136" s="71"/>
    </row>
    <row r="137" spans="1:20" customFormat="1" ht="12.5" x14ac:dyDescent="0.25">
      <c r="A137" s="321"/>
      <c r="E137" s="71"/>
    </row>
    <row r="138" spans="1:20" s="72" customFormat="1" ht="10.5" x14ac:dyDescent="0.25">
      <c r="A138" s="70" t="s">
        <v>209</v>
      </c>
      <c r="B138" s="138">
        <f>SUM(B8:B125)</f>
        <v>256</v>
      </c>
      <c r="K138" s="112"/>
      <c r="L138" s="112"/>
    </row>
    <row r="139" spans="1:20" s="72" customFormat="1" ht="10.5" x14ac:dyDescent="0.25">
      <c r="A139" s="70"/>
      <c r="B139" s="186"/>
      <c r="K139" s="112"/>
      <c r="L139" s="112"/>
    </row>
    <row r="140" spans="1:20" s="72" customFormat="1" x14ac:dyDescent="0.2">
      <c r="A140" s="77"/>
      <c r="B140" s="75"/>
    </row>
    <row r="141" spans="1:20" ht="10.5" x14ac:dyDescent="0.25">
      <c r="A141" s="78" t="s">
        <v>272</v>
      </c>
      <c r="T141" s="72"/>
    </row>
    <row r="142" spans="1:20" ht="10.5" x14ac:dyDescent="0.25">
      <c r="A142" s="72"/>
      <c r="C142" s="105" t="s">
        <v>208</v>
      </c>
      <c r="D142" s="105" t="s">
        <v>207</v>
      </c>
      <c r="E142" s="105" t="s">
        <v>206</v>
      </c>
      <c r="F142" s="105" t="s">
        <v>205</v>
      </c>
      <c r="G142" s="105" t="s">
        <v>203</v>
      </c>
      <c r="H142" s="105" t="s">
        <v>204</v>
      </c>
      <c r="I142" s="105" t="s">
        <v>1153</v>
      </c>
      <c r="J142" s="105" t="s">
        <v>1578</v>
      </c>
      <c r="K142" s="105" t="s">
        <v>2243</v>
      </c>
      <c r="L142" s="105" t="s">
        <v>2443</v>
      </c>
    </row>
    <row r="143" spans="1:20" x14ac:dyDescent="0.2">
      <c r="A143" s="72"/>
      <c r="C143" s="136">
        <v>5</v>
      </c>
      <c r="D143" s="136">
        <v>7</v>
      </c>
      <c r="E143" s="136">
        <v>17</v>
      </c>
      <c r="F143" s="136">
        <v>19</v>
      </c>
      <c r="G143" s="136">
        <v>34</v>
      </c>
      <c r="H143" s="136">
        <v>38</v>
      </c>
      <c r="I143" s="136">
        <v>53</v>
      </c>
      <c r="J143" s="278">
        <v>51</v>
      </c>
      <c r="K143" s="278">
        <v>32</v>
      </c>
      <c r="L143" s="278">
        <v>3</v>
      </c>
    </row>
    <row r="144" spans="1:20" ht="10.5" x14ac:dyDescent="0.25">
      <c r="A144" s="72"/>
      <c r="H144" s="137"/>
      <c r="J144" s="137"/>
      <c r="L144" s="137">
        <f>SUM(C143:L143)</f>
        <v>259</v>
      </c>
    </row>
    <row r="145" spans="1:1" x14ac:dyDescent="0.2">
      <c r="A145" s="72"/>
    </row>
    <row r="146" spans="1:1" x14ac:dyDescent="0.2">
      <c r="A146" s="72"/>
    </row>
  </sheetData>
  <phoneticPr fontId="22" type="noConversion"/>
  <hyperlinks>
    <hyperlink ref="G57" r:id="rId1" display="KFOR 11" xr:uid="{00000000-0004-0000-0100-000000000000}"/>
    <hyperlink ref="D57" r:id="rId2" xr:uid="{00000000-0004-0000-0100-000001000000}"/>
    <hyperlink ref="N54" r:id="rId3" xr:uid="{00000000-0004-0000-0100-000002000000}"/>
    <hyperlink ref="N53" r:id="rId4" xr:uid="{00000000-0004-0000-0100-000003000000}"/>
    <hyperlink ref="M55" r:id="rId5" display="OEF-OAE 9" xr:uid="{00000000-0004-0000-0100-000004000000}"/>
    <hyperlink ref="M54" r:id="rId6" xr:uid="{00000000-0004-0000-0100-000005000000}"/>
    <hyperlink ref="M53" r:id="rId7" xr:uid="{00000000-0004-0000-0100-000006000000}"/>
    <hyperlink ref="H55" r:id="rId8" xr:uid="{00000000-0004-0000-0100-000007000000}"/>
    <hyperlink ref="H54" r:id="rId9" xr:uid="{00000000-0004-0000-0100-000008000000}"/>
    <hyperlink ref="H53" r:id="rId10" xr:uid="{00000000-0004-0000-0100-000009000000}"/>
    <hyperlink ref="G54" r:id="rId11" xr:uid="{00000000-0004-0000-0100-00000A000000}"/>
    <hyperlink ref="G53" r:id="rId12" display="KFOR 10" xr:uid="{00000000-0004-0000-0100-00000B000000}"/>
    <hyperlink ref="N50" r:id="rId13" xr:uid="{00000000-0004-0000-0100-00000C000000}"/>
    <hyperlink ref="L51" r:id="rId14" display="OEF-OAE 8" xr:uid="{00000000-0004-0000-0100-00000D000000}"/>
    <hyperlink ref="L50" r:id="rId15" xr:uid="{00000000-0004-0000-0100-00000E000000}"/>
    <hyperlink ref="K50" r:id="rId16" xr:uid="{00000000-0004-0000-0100-00000F000000}"/>
    <hyperlink ref="J51" r:id="rId17" xr:uid="{00000000-0004-0000-0100-000010000000}"/>
    <hyperlink ref="J50" r:id="rId18" xr:uid="{00000000-0004-0000-0100-000011000000}"/>
    <hyperlink ref="G50" r:id="rId19" display="KFOR 9" xr:uid="{00000000-0004-0000-0100-000012000000}"/>
    <hyperlink ref="H57" r:id="rId20" xr:uid="{00000000-0004-0000-0100-000013000000}"/>
    <hyperlink ref="H58" r:id="rId21" xr:uid="{00000000-0004-0000-0100-000014000000}"/>
    <hyperlink ref="H59" r:id="rId22" xr:uid="{00000000-0004-0000-0100-000015000000}"/>
    <hyperlink ref="E42" r:id="rId23" xr:uid="{00000000-0004-0000-0100-000016000000}"/>
    <hyperlink ref="G43" r:id="rId24" xr:uid="{00000000-0004-0000-0100-000017000000}"/>
    <hyperlink ref="G42" r:id="rId25" xr:uid="{00000000-0004-0000-0100-000018000000}"/>
    <hyperlink ref="G44" r:id="rId26" xr:uid="{00000000-0004-0000-0100-000019000000}"/>
    <hyperlink ref="K42" r:id="rId27" xr:uid="{00000000-0004-0000-0100-00001A000000}"/>
    <hyperlink ref="K43" r:id="rId28" xr:uid="{00000000-0004-0000-0100-00001B000000}"/>
    <hyperlink ref="K44" r:id="rId29" xr:uid="{00000000-0004-0000-0100-00001C000000}"/>
    <hyperlink ref="L42" r:id="rId30" xr:uid="{00000000-0004-0000-0100-00001D000000}"/>
    <hyperlink ref="L43" r:id="rId31" display="OEF-OAE 6" xr:uid="{00000000-0004-0000-0100-00001E000000}"/>
    <hyperlink ref="M42" r:id="rId32" xr:uid="{00000000-0004-0000-0100-00001F000000}"/>
    <hyperlink ref="M43" r:id="rId33" xr:uid="{00000000-0004-0000-0100-000020000000}"/>
    <hyperlink ref="D46" r:id="rId34" xr:uid="{00000000-0004-0000-0100-000021000000}"/>
    <hyperlink ref="E46" r:id="rId35" xr:uid="{00000000-0004-0000-0100-000022000000}"/>
    <hyperlink ref="G46" r:id="rId36" xr:uid="{00000000-0004-0000-0100-000023000000}"/>
    <hyperlink ref="H46" r:id="rId37" xr:uid="{00000000-0004-0000-0100-000024000000}"/>
    <hyperlink ref="J46" r:id="rId38" xr:uid="{00000000-0004-0000-0100-000025000000}"/>
    <hyperlink ref="K46" r:id="rId39" xr:uid="{00000000-0004-0000-0100-000026000000}"/>
    <hyperlink ref="M46" r:id="rId40" display="OEF-OAE 7" xr:uid="{00000000-0004-0000-0100-000027000000}"/>
    <hyperlink ref="M47" r:id="rId41" xr:uid="{00000000-0004-0000-0100-000028000000}"/>
    <hyperlink ref="M48" r:id="rId42" xr:uid="{00000000-0004-0000-0100-000029000000}"/>
    <hyperlink ref="A3" r:id="rId43" xr:uid="{00000000-0004-0000-0100-00002A000000}"/>
    <hyperlink ref="F10" r:id="rId44" xr:uid="{00000000-0004-0000-0100-00002B000000}"/>
    <hyperlink ref="H10" r:id="rId45" xr:uid="{00000000-0004-0000-0100-00002C000000}"/>
    <hyperlink ref="I13" r:id="rId46" xr:uid="{00000000-0004-0000-0100-00002D000000}"/>
    <hyperlink ref="H15" r:id="rId47" xr:uid="{00000000-0004-0000-0100-00002E000000}"/>
    <hyperlink ref="M15" r:id="rId48" xr:uid="{00000000-0004-0000-0100-00002F000000}"/>
    <hyperlink ref="D17" r:id="rId49" xr:uid="{00000000-0004-0000-0100-000030000000}"/>
    <hyperlink ref="N17" r:id="rId50" xr:uid="{00000000-0004-0000-0100-000031000000}"/>
    <hyperlink ref="E19" r:id="rId51" xr:uid="{00000000-0004-0000-0100-000032000000}"/>
    <hyperlink ref="H21" r:id="rId52" xr:uid="{00000000-0004-0000-0100-000033000000}"/>
    <hyperlink ref="L21" r:id="rId53" xr:uid="{00000000-0004-0000-0100-000034000000}"/>
    <hyperlink ref="M21" r:id="rId54" xr:uid="{00000000-0004-0000-0100-000035000000}"/>
    <hyperlink ref="M22" r:id="rId55" xr:uid="{00000000-0004-0000-0100-000036000000}"/>
    <hyperlink ref="D24" r:id="rId56" xr:uid="{00000000-0004-0000-0100-000037000000}"/>
    <hyperlink ref="G24" r:id="rId57" xr:uid="{00000000-0004-0000-0100-000038000000}"/>
    <hyperlink ref="H24" r:id="rId58" xr:uid="{00000000-0004-0000-0100-000039000000}"/>
    <hyperlink ref="L24" r:id="rId59" xr:uid="{00000000-0004-0000-0100-00003A000000}"/>
    <hyperlink ref="G26" r:id="rId60" xr:uid="{00000000-0004-0000-0100-00003B000000}"/>
    <hyperlink ref="G28" r:id="rId61" xr:uid="{00000000-0004-0000-0100-00003C000000}"/>
    <hyperlink ref="J28" r:id="rId62" xr:uid="{00000000-0004-0000-0100-00003D000000}"/>
    <hyperlink ref="K28" r:id="rId63" xr:uid="{00000000-0004-0000-0100-00003E000000}"/>
    <hyperlink ref="M28" r:id="rId64" xr:uid="{00000000-0004-0000-0100-00003F000000}"/>
    <hyperlink ref="M29" r:id="rId65" xr:uid="{00000000-0004-0000-0100-000040000000}"/>
    <hyperlink ref="N28" r:id="rId66" xr:uid="{00000000-0004-0000-0100-000041000000}"/>
    <hyperlink ref="E31" r:id="rId67" xr:uid="{00000000-0004-0000-0100-000042000000}"/>
    <hyperlink ref="G31" r:id="rId68" xr:uid="{00000000-0004-0000-0100-000043000000}"/>
    <hyperlink ref="G32" r:id="rId69" xr:uid="{00000000-0004-0000-0100-000044000000}"/>
    <hyperlink ref="H31" r:id="rId70" xr:uid="{00000000-0004-0000-0100-000045000000}"/>
    <hyperlink ref="L31" r:id="rId71" xr:uid="{00000000-0004-0000-0100-000046000000}"/>
    <hyperlink ref="M31" r:id="rId72" xr:uid="{00000000-0004-0000-0100-000047000000}"/>
    <hyperlink ref="N31" r:id="rId73" xr:uid="{00000000-0004-0000-0100-000048000000}"/>
    <hyperlink ref="N32" r:id="rId74" xr:uid="{00000000-0004-0000-0100-000049000000}"/>
    <hyperlink ref="E34" r:id="rId75" xr:uid="{00000000-0004-0000-0100-00004A000000}"/>
    <hyperlink ref="G34" r:id="rId76" xr:uid="{00000000-0004-0000-0100-00004B000000}"/>
    <hyperlink ref="H34" r:id="rId77" xr:uid="{00000000-0004-0000-0100-00004C000000}"/>
    <hyperlink ref="L34" r:id="rId78" xr:uid="{00000000-0004-0000-0100-00004D000000}"/>
    <hyperlink ref="M34" r:id="rId79" xr:uid="{00000000-0004-0000-0100-00004E000000}"/>
    <hyperlink ref="G36" r:id="rId80" xr:uid="{00000000-0004-0000-0100-00004F000000}"/>
    <hyperlink ref="K36" r:id="rId81" xr:uid="{00000000-0004-0000-0100-000050000000}"/>
    <hyperlink ref="L36" r:id="rId82" xr:uid="{00000000-0004-0000-0100-000051000000}"/>
    <hyperlink ref="M37" r:id="rId83" xr:uid="{00000000-0004-0000-0100-000052000000}"/>
    <hyperlink ref="M36" r:id="rId84" xr:uid="{00000000-0004-0000-0100-000053000000}"/>
    <hyperlink ref="F39" r:id="rId85" xr:uid="{00000000-0004-0000-0100-000054000000}"/>
    <hyperlink ref="G39" r:id="rId86" xr:uid="{00000000-0004-0000-0100-000055000000}"/>
    <hyperlink ref="G40" r:id="rId87" xr:uid="{00000000-0004-0000-0100-000056000000}"/>
    <hyperlink ref="K39" r:id="rId88" xr:uid="{00000000-0004-0000-0100-000057000000}"/>
    <hyperlink ref="L39" r:id="rId89" xr:uid="{00000000-0004-0000-0100-000058000000}"/>
    <hyperlink ref="M39" r:id="rId90" xr:uid="{00000000-0004-0000-0100-000059000000}"/>
    <hyperlink ref="M40" r:id="rId91" xr:uid="{00000000-0004-0000-0100-00005A000000}"/>
    <hyperlink ref="I8" r:id="rId92" xr:uid="{00000000-0004-0000-0100-00005B000000}"/>
    <hyperlink ref="M58" r:id="rId93" xr:uid="{00000000-0004-0000-0100-00005C000000}"/>
    <hyperlink ref="M59" r:id="rId94" display="OEF/OAE10" xr:uid="{00000000-0004-0000-0100-00005D000000}"/>
    <hyperlink ref="M57" r:id="rId95" xr:uid="{00000000-0004-0000-0100-00005E000000}"/>
    <hyperlink ref="C61" r:id="rId96" xr:uid="{00000000-0004-0000-0100-00005F000000}"/>
    <hyperlink ref="E61" r:id="rId97" display="ISAF 14" xr:uid="{00000000-0004-0000-0100-000060000000}"/>
    <hyperlink ref="F61" r:id="rId98" display="OUP 1" xr:uid="{00000000-0004-0000-0100-000061000000}"/>
    <hyperlink ref="G61" r:id="rId99" xr:uid="{00000000-0004-0000-0100-000062000000}"/>
    <hyperlink ref="G62" r:id="rId100" display="UNIFIL 5" xr:uid="{00000000-0004-0000-0100-000063000000}"/>
    <hyperlink ref="H62" r:id="rId101" xr:uid="{00000000-0004-0000-0100-000064000000}"/>
    <hyperlink ref="H61" r:id="rId102" display="UNMIS 11" xr:uid="{00000000-0004-0000-0100-000065000000}"/>
    <hyperlink ref="K61" r:id="rId103" xr:uid="{00000000-0004-0000-0100-000066000000}"/>
    <hyperlink ref="M61" r:id="rId104" display="ALTHEA 4" xr:uid="{00000000-0004-0000-0100-000067000000}"/>
    <hyperlink ref="M62" r:id="rId105" xr:uid="{00000000-0004-0000-0100-000068000000}"/>
    <hyperlink ref="M63" r:id="rId106" display="OEF/OAE 11" xr:uid="{00000000-0004-0000-0100-000069000000}"/>
    <hyperlink ref="N61" r:id="rId107" xr:uid="{00000000-0004-0000-0100-00006A000000}"/>
    <hyperlink ref="F65" r:id="rId108" xr:uid="{00000000-0004-0000-0100-00006B000000}"/>
    <hyperlink ref="G65" r:id="rId109" xr:uid="{00000000-0004-0000-0100-00006C000000}"/>
    <hyperlink ref="L65" r:id="rId110" xr:uid="{00000000-0004-0000-0100-00006D000000}"/>
    <hyperlink ref="L66" r:id="rId111" xr:uid="{00000000-0004-0000-0100-00006E000000}"/>
    <hyperlink ref="H65" r:id="rId112" xr:uid="{00000000-0004-0000-0100-00006F000000}"/>
    <hyperlink ref="M65" r:id="rId113" xr:uid="{00000000-0004-0000-0100-000070000000}"/>
    <hyperlink ref="M66" r:id="rId114" xr:uid="{00000000-0004-0000-0100-000071000000}"/>
    <hyperlink ref="M67" r:id="rId115" display="NATINADS1" xr:uid="{00000000-0004-0000-0100-000072000000}"/>
    <hyperlink ref="D69" r:id="rId116" xr:uid="{00000000-0004-0000-0100-000073000000}"/>
    <hyperlink ref="D70" r:id="rId117" display="AFISMA" xr:uid="{00000000-0004-0000-0100-000074000000}"/>
    <hyperlink ref="F69" r:id="rId118" xr:uid="{00000000-0004-0000-0100-000075000000}"/>
    <hyperlink ref="G69" r:id="rId119" xr:uid="{00000000-0004-0000-0100-000076000000}"/>
    <hyperlink ref="H69" r:id="rId120" xr:uid="{00000000-0004-0000-0100-000077000000}"/>
    <hyperlink ref="H70" r:id="rId121" xr:uid="{00000000-0004-0000-0100-000078000000}"/>
    <hyperlink ref="M69" r:id="rId122" xr:uid="{00000000-0004-0000-0100-000079000000}"/>
    <hyperlink ref="M70" r:id="rId123" xr:uid="{00000000-0004-0000-0100-00007A000000}"/>
    <hyperlink ref="C72" r:id="rId124" xr:uid="{00000000-0004-0000-0100-00007B000000}"/>
    <hyperlink ref="C73" r:id="rId125" xr:uid="{00000000-0004-0000-0100-00007C000000}"/>
    <hyperlink ref="D72" r:id="rId126" xr:uid="{00000000-0004-0000-0100-00007D000000}"/>
    <hyperlink ref="D73" r:id="rId127" xr:uid="{00000000-0004-0000-0100-00007E000000}"/>
    <hyperlink ref="E72" r:id="rId128" display="EUTM Som." xr:uid="{00000000-0004-0000-0100-00007F000000}"/>
    <hyperlink ref="F72" r:id="rId129" display="CAPE RAY 1" xr:uid="{00000000-0004-0000-0100-000080000000}"/>
    <hyperlink ref="F73" r:id="rId130" display="EUFOR RCA 1" xr:uid="{00000000-0004-0000-0100-000081000000}"/>
    <hyperlink ref="F74" r:id="rId131" xr:uid="{00000000-0004-0000-0100-000082000000}"/>
    <hyperlink ref="G72" r:id="rId132" xr:uid="{00000000-0004-0000-0100-000083000000}"/>
    <hyperlink ref="G73" r:id="rId133" xr:uid="{00000000-0004-0000-0100-000084000000}"/>
    <hyperlink ref="G74" r:id="rId134" xr:uid="{00000000-0004-0000-0100-000085000000}"/>
    <hyperlink ref="L72" r:id="rId135" xr:uid="{00000000-0004-0000-0100-000086000000}"/>
    <hyperlink ref="L73" r:id="rId136" xr:uid="{00000000-0004-0000-0100-000087000000}"/>
    <hyperlink ref="M72" r:id="rId137" xr:uid="{00000000-0004-0000-0100-000088000000}"/>
    <hyperlink ref="M73" r:id="rId138" xr:uid="{00000000-0004-0000-0100-000089000000}"/>
    <hyperlink ref="N72" r:id="rId139" display="ASI 1" xr:uid="{00000000-0004-0000-0100-00008A000000}"/>
    <hyperlink ref="C76" r:id="rId140" xr:uid="{00000000-0004-0000-0100-00008B000000}"/>
    <hyperlink ref="C77" r:id="rId141" xr:uid="{00000000-0004-0000-0100-00008C000000}"/>
    <hyperlink ref="F11" r:id="rId142" xr:uid="{00000000-0004-0000-0100-00008D000000}"/>
    <hyperlink ref="E76" r:id="rId143" xr:uid="{00000000-0004-0000-0100-00008E000000}"/>
    <hyperlink ref="G76" r:id="rId144" xr:uid="{00000000-0004-0000-0100-00008F000000}"/>
    <hyperlink ref="G77" r:id="rId145" xr:uid="{00000000-0004-0000-0100-000090000000}"/>
    <hyperlink ref="H76" r:id="rId146" xr:uid="{00000000-0004-0000-0100-000091000000}"/>
    <hyperlink ref="H77" r:id="rId147" xr:uid="{00000000-0004-0000-0100-000092000000}"/>
    <hyperlink ref="H78" r:id="rId148" xr:uid="{00000000-0004-0000-0100-000093000000}"/>
    <hyperlink ref="K76" r:id="rId149" display="EUNA MED1" xr:uid="{00000000-0004-0000-0100-000094000000}"/>
    <hyperlink ref="M77" r:id="rId150" xr:uid="{00000000-0004-0000-0100-000095000000}"/>
    <hyperlink ref="M76" r:id="rId151" xr:uid="{00000000-0004-0000-0100-000096000000}"/>
    <hyperlink ref="M78" r:id="rId152" xr:uid="{00000000-0004-0000-0100-000097000000}"/>
    <hyperlink ref="M79" r:id="rId153" xr:uid="{00000000-0004-0000-0100-000098000000}"/>
    <hyperlink ref="N76" r:id="rId154" xr:uid="{00000000-0004-0000-0100-000099000000}"/>
    <hyperlink ref="C81" r:id="rId155" xr:uid="{00000000-0004-0000-0100-00009A000000}"/>
    <hyperlink ref="C82" r:id="rId156" display="ASI 2" xr:uid="{00000000-0004-0000-0100-00009B000000}"/>
    <hyperlink ref="D81" r:id="rId157" xr:uid="{00000000-0004-0000-0100-00009C000000}"/>
    <hyperlink ref="E82" r:id="rId158" xr:uid="{00000000-0004-0000-0100-00009D000000}"/>
    <hyperlink ref="E81" r:id="rId159" xr:uid="{00000000-0004-0000-0100-00009E000000}"/>
    <hyperlink ref="H81" r:id="rId160" xr:uid="{00000000-0004-0000-0100-00009F000000}"/>
    <hyperlink ref="H82" r:id="rId161" xr:uid="{00000000-0004-0000-0100-0000A0000000}"/>
    <hyperlink ref="I81" r:id="rId162" display="EUNF MED2" xr:uid="{00000000-0004-0000-0100-0000A1000000}"/>
    <hyperlink ref="K81" r:id="rId163" xr:uid="{00000000-0004-0000-0100-0000A2000000}"/>
    <hyperlink ref="L81" r:id="rId164" xr:uid="{00000000-0004-0000-0100-0000A3000000}"/>
    <hyperlink ref="M81" r:id="rId165" xr:uid="{00000000-0004-0000-0100-0000A4000000}"/>
    <hyperlink ref="M82" r:id="rId166" xr:uid="{00000000-0004-0000-0100-0000A5000000}"/>
    <hyperlink ref="M83" r:id="rId167" xr:uid="{00000000-0004-0000-0100-0000A6000000}"/>
    <hyperlink ref="C85" r:id="rId168" display="ASI 3" xr:uid="{00000000-0004-0000-0100-0000A7000000}"/>
    <hyperlink ref="C86" r:id="rId169" xr:uid="{00000000-0004-0000-0100-0000A8000000}"/>
    <hyperlink ref="D85" r:id="rId170" xr:uid="{00000000-0004-0000-0100-0000A9000000}"/>
    <hyperlink ref="D86" r:id="rId171" xr:uid="{00000000-0004-0000-0100-0000AA000000}"/>
    <hyperlink ref="G85" r:id="rId172" xr:uid="{00000000-0004-0000-0100-0000AB000000}"/>
    <hyperlink ref="G86" r:id="rId173" xr:uid="{00000000-0004-0000-0100-0000AC000000}"/>
    <hyperlink ref="G87" r:id="rId174" xr:uid="{00000000-0004-0000-0100-0000AD000000}"/>
    <hyperlink ref="G88" r:id="rId175" xr:uid="{00000000-0004-0000-0100-0000AE000000}"/>
    <hyperlink ref="L85" r:id="rId176" xr:uid="{00000000-0004-0000-0100-0000AF000000}"/>
    <hyperlink ref="L86" r:id="rId177" xr:uid="{00000000-0004-0000-0100-0000B0000000}"/>
    <hyperlink ref="L87" r:id="rId178" xr:uid="{00000000-0004-0000-0100-0000B1000000}"/>
    <hyperlink ref="L88" r:id="rId179" xr:uid="{00000000-0004-0000-0100-0000B2000000}"/>
    <hyperlink ref="L89" r:id="rId180" xr:uid="{00000000-0004-0000-0100-0000B3000000}"/>
    <hyperlink ref="L90" r:id="rId181" xr:uid="{00000000-0004-0000-0100-0000B4000000}"/>
    <hyperlink ref="L91" r:id="rId182" xr:uid="{00000000-0004-0000-0100-0000B5000000}"/>
    <hyperlink ref="E94" r:id="rId183" xr:uid="{00000000-0004-0000-0100-0000B6000000}"/>
    <hyperlink ref="E95" r:id="rId184" xr:uid="{00000000-0004-0000-0100-0000B7000000}"/>
    <hyperlink ref="E96" r:id="rId185" xr:uid="{00000000-0004-0000-0100-0000B8000000}"/>
    <hyperlink ref="E97" r:id="rId186" xr:uid="{00000000-0004-0000-0100-0000B9000000}"/>
    <hyperlink ref="E98" r:id="rId187" xr:uid="{00000000-0004-0000-0100-0000BA000000}"/>
    <hyperlink ref="E99" r:id="rId188" xr:uid="{00000000-0004-0000-0100-0000BB000000}"/>
    <hyperlink ref="F94" r:id="rId189" display="ATALANTA12" xr:uid="{00000000-0004-0000-0100-0000BC000000}"/>
    <hyperlink ref="F95" r:id="rId190" xr:uid="{00000000-0004-0000-0100-0000BD000000}"/>
    <hyperlink ref="G94" r:id="rId191" xr:uid="{00000000-0004-0000-0100-0000BE000000}"/>
    <hyperlink ref="G95" r:id="rId192" xr:uid="{00000000-0004-0000-0100-0000BF000000}"/>
    <hyperlink ref="G96" r:id="rId193" xr:uid="{00000000-0004-0000-0100-0000C0000000}"/>
    <hyperlink ref="L94" r:id="rId194" xr:uid="{00000000-0004-0000-0100-0000C1000000}"/>
    <hyperlink ref="D101" r:id="rId195" xr:uid="{00000000-0004-0000-0100-0000C2000000}"/>
    <hyperlink ref="D102" r:id="rId196" xr:uid="{00000000-0004-0000-0100-0000C3000000}"/>
    <hyperlink ref="D103" r:id="rId197" display="MSO SG4" xr:uid="{00000000-0004-0000-0100-0000C4000000}"/>
    <hyperlink ref="D104" r:id="rId198" xr:uid="{00000000-0004-0000-0100-0000C5000000}"/>
    <hyperlink ref="F101" r:id="rId199" xr:uid="{00000000-0004-0000-0100-0000C6000000}"/>
    <hyperlink ref="F102" r:id="rId200" display="EUTM Mali7" xr:uid="{00000000-0004-0000-0100-0000C7000000}"/>
    <hyperlink ref="F103" r:id="rId201" xr:uid="{00000000-0004-0000-0100-0000C8000000}"/>
    <hyperlink ref="G101" r:id="rId202" xr:uid="{00000000-0004-0000-0100-0000C9000000}"/>
    <hyperlink ref="G102" r:id="rId203" xr:uid="{00000000-0004-0000-0100-0000CA000000}"/>
    <hyperlink ref="L101" r:id="rId204" xr:uid="{00000000-0004-0000-0100-0000CB000000}"/>
    <hyperlink ref="D106" r:id="rId205" xr:uid="{00000000-0004-0000-0100-0000CC000000}"/>
    <hyperlink ref="D107" r:id="rId206" xr:uid="{00000000-0004-0000-0100-0000CD000000}"/>
    <hyperlink ref="D108" r:id="rId207" xr:uid="{00000000-0004-0000-0100-0000CE000000}"/>
    <hyperlink ref="D109" r:id="rId208" xr:uid="{00000000-0004-0000-0100-0000CF000000}"/>
    <hyperlink ref="F106" r:id="rId209" xr:uid="{00000000-0004-0000-0100-0000D0000000}"/>
    <hyperlink ref="F107" r:id="rId210" xr:uid="{00000000-0004-0000-0100-0000D1000000}"/>
    <hyperlink ref="G106" r:id="rId211" xr:uid="{00000000-0004-0000-0100-0000D2000000}"/>
    <hyperlink ref="G107" r:id="rId212" xr:uid="{00000000-0004-0000-0100-0000D3000000}"/>
    <hyperlink ref="G108" r:id="rId213" xr:uid="{00000000-0004-0000-0100-0000D4000000}"/>
    <hyperlink ref="G109" r:id="rId214" xr:uid="{00000000-0004-0000-0100-0000D5000000}"/>
    <hyperlink ref="E106" r:id="rId215" xr:uid="{00000000-0004-0000-0100-0000D6000000}"/>
    <hyperlink ref="K106" r:id="rId216" xr:uid="{00000000-0004-0000-0100-0000D7000000}"/>
    <hyperlink ref="D111" r:id="rId217" xr:uid="{00000000-0004-0000-0100-0000D8000000}"/>
    <hyperlink ref="D112" r:id="rId218" xr:uid="{00000000-0004-0000-0100-0000D9000000}"/>
    <hyperlink ref="D113" r:id="rId219" xr:uid="{00000000-0004-0000-0100-0000DA000000}"/>
    <hyperlink ref="E111" r:id="rId220" xr:uid="{00000000-0004-0000-0100-0000DB000000}"/>
    <hyperlink ref="E112" r:id="rId221" xr:uid="{00000000-0004-0000-0100-0000DC000000}"/>
    <hyperlink ref="F111" r:id="rId222" xr:uid="{00000000-0004-0000-0100-0000DD000000}"/>
    <hyperlink ref="F112" r:id="rId223" xr:uid="{00000000-0004-0000-0100-0000DE000000}"/>
    <hyperlink ref="G111" r:id="rId224" xr:uid="{00000000-0004-0000-0100-0000DF000000}"/>
    <hyperlink ref="G112" r:id="rId225" xr:uid="{00000000-0004-0000-0100-0000E0000000}"/>
    <hyperlink ref="J111" r:id="rId226" xr:uid="{00000000-0004-0000-0100-0000E1000000}"/>
    <hyperlink ref="C115" r:id="rId227" xr:uid="{46DEA7C8-A1F7-4830-A167-8E98935090FE}"/>
    <hyperlink ref="D115" r:id="rId228" xr:uid="{80B2C5E1-EEB8-40D0-936B-A5A352537914}"/>
    <hyperlink ref="E115" r:id="rId229" xr:uid="{8497CE28-0F47-41D8-AD5B-91140F59266E}"/>
    <hyperlink ref="E116" r:id="rId230" xr:uid="{5625D3E4-6185-4EF2-A501-FF60C28D3155}"/>
    <hyperlink ref="G115" r:id="rId231" xr:uid="{8D0D7344-31CC-4554-96BB-D3A6F2C197AA}"/>
    <hyperlink ref="G116" r:id="rId232" xr:uid="{0C010F3E-53FF-46D9-B990-D995D5A536B1}"/>
    <hyperlink ref="G117" r:id="rId233" xr:uid="{EAF20518-9189-4EB7-862A-77FF093074D9}"/>
    <hyperlink ref="G118" r:id="rId234" xr:uid="{D44EBC6D-2E67-4742-B977-C4BE69B2AAE7}"/>
    <hyperlink ref="L115" r:id="rId235" xr:uid="{6BAA24BB-1A16-44C2-A0AA-0F652A1A492D}"/>
    <hyperlink ref="H115" r:id="rId236" xr:uid="{C7633F08-5746-49AE-914B-28BACC6DCA5D}"/>
    <hyperlink ref="E120" r:id="rId237" xr:uid="{11B4B754-AF4C-4FC2-905B-8035B2635EFB}"/>
    <hyperlink ref="E121" r:id="rId238" xr:uid="{7E52AD19-C337-43B3-AAC8-F84A28F8614B}"/>
    <hyperlink ref="E122" r:id="rId239" xr:uid="{22D0F56D-160A-4504-B49C-8020C2CB413A}"/>
    <hyperlink ref="E123" r:id="rId240" xr:uid="{28ECBF59-C0F8-4273-BC8A-04093D93D94E}"/>
    <hyperlink ref="F120" r:id="rId241" xr:uid="{F3D6F1F1-BC7E-4515-814E-CC7676037807}"/>
    <hyperlink ref="G120" r:id="rId242" xr:uid="{F1B91597-3F23-46E3-AC73-AEA31BA65553}"/>
    <hyperlink ref="G121" r:id="rId243" xr:uid="{5CAD8FE3-0DCF-4CBC-BA98-B05AD6404E84}"/>
    <hyperlink ref="G122" r:id="rId244" xr:uid="{9B8089F5-7DCD-404C-8E33-64C8F9DD8270}"/>
    <hyperlink ref="G123" r:id="rId245" xr:uid="{F4A3C712-2BB6-4965-ABB0-1713C939BBA5}"/>
    <hyperlink ref="K120" r:id="rId246" xr:uid="{B3BCD055-46D0-4A52-B241-8310CAE5BBC6}"/>
    <hyperlink ref="D125" r:id="rId247" xr:uid="{E6CCEBD3-9F4B-4F0C-8073-79AA820426BC}"/>
    <hyperlink ref="D128" r:id="rId248" xr:uid="{9229DA29-5F24-4E33-8EFE-A87C55B6DAC6}"/>
    <hyperlink ref="G125" r:id="rId249" display="UNIFIL19" xr:uid="{4E152EC6-02DE-45AF-BFD1-85E3B9333AAC}"/>
    <hyperlink ref="G126" r:id="rId250" xr:uid="{2FDDD0BF-FF0A-4244-AC4E-C179F72C4B3E}"/>
    <hyperlink ref="G127" r:id="rId251" xr:uid="{0BFB282E-4834-4177-B966-C1C015D91F58}"/>
    <hyperlink ref="L125" r:id="rId252" xr:uid="{833ABC23-B286-4EEC-A087-79138414CFE9}"/>
    <hyperlink ref="N125" r:id="rId253" xr:uid="{1D6612AC-CF16-45F9-99B5-9E43E0AAF755}"/>
    <hyperlink ref="N128" r:id="rId254" xr:uid="{43C9E915-EEF6-4490-A9F7-D9F0B8A3A54E}"/>
    <hyperlink ref="N126" r:id="rId255" xr:uid="{E5868DB7-EE03-44A1-A099-E6DFE45D708A}"/>
    <hyperlink ref="N127" r:id="rId256" xr:uid="{A315F06A-CA04-41F6-8D8A-15508E312D66}"/>
    <hyperlink ref="G130" r:id="rId257" xr:uid="{CD511DBD-4367-4F37-A029-28B7D26463A6}"/>
    <hyperlink ref="G131" r:id="rId258" xr:uid="{458CA615-ADF6-47FC-B88F-679DFA272999}"/>
    <hyperlink ref="G132" r:id="rId259" xr:uid="{E03091F6-7078-44B3-B2E3-536ED9F7BDE6}"/>
  </hyperlinks>
  <pageMargins left="0.70866141732283472" right="0.70866141732283472" top="0.78740157480314965" bottom="0.78740157480314965" header="0.31496062992125984" footer="0.31496062992125984"/>
  <pageSetup paperSize="9" orientation="landscape" r:id="rId260"/>
  <headerFooter>
    <oddFooter>&amp;A&amp;RSeite &amp;P</oddFooter>
  </headerFooter>
  <legacyDrawing r:id="rId26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74"/>
  <sheetViews>
    <sheetView workbookViewId="0">
      <pane ySplit="7" topLeftCell="A264" activePane="bottomLeft" state="frozen"/>
      <selection pane="bottomLeft" activeCell="A268" sqref="A268"/>
    </sheetView>
  </sheetViews>
  <sheetFormatPr baseColWidth="10" defaultColWidth="11.453125" defaultRowHeight="10" x14ac:dyDescent="0.25"/>
  <cols>
    <col min="1" max="1" width="3.54296875" style="3" customWidth="1"/>
    <col min="2" max="2" width="6.7265625" style="3" customWidth="1"/>
    <col min="3" max="3" width="19.54296875" style="2" customWidth="1"/>
    <col min="4" max="4" width="10.1796875" style="2" customWidth="1"/>
    <col min="5" max="5" width="5.08984375" style="3" customWidth="1"/>
    <col min="6" max="6" width="8.453125" style="3" customWidth="1"/>
    <col min="7" max="7" width="7.7265625" style="11" customWidth="1"/>
    <col min="8" max="8" width="8.453125" style="2" customWidth="1"/>
    <col min="9" max="10" width="8.26953125" style="9" customWidth="1"/>
    <col min="11" max="11" width="8.54296875" style="2" customWidth="1"/>
    <col min="12" max="12" width="6.81640625" style="9" customWidth="1"/>
    <col min="13" max="13" width="14.26953125" style="9" customWidth="1"/>
    <col min="14" max="14" width="8.81640625" style="3" customWidth="1"/>
    <col min="15" max="15" width="4.7265625" style="244" customWidth="1"/>
    <col min="16" max="16" width="4.7265625" style="188" customWidth="1"/>
    <col min="17" max="17" width="4.7265625" style="285" customWidth="1"/>
    <col min="18" max="18" width="4.7265625" style="280" customWidth="1"/>
    <col min="19" max="19" width="4.26953125" style="244" customWidth="1"/>
    <col min="20" max="20" width="4.26953125" style="188" customWidth="1"/>
    <col min="21" max="21" width="4.26953125" style="48" customWidth="1"/>
    <col min="22" max="22" width="4.26953125" style="3" customWidth="1"/>
    <col min="23" max="23" width="4.26953125" style="198" customWidth="1"/>
    <col min="24" max="24" width="3.453125" style="3" customWidth="1"/>
    <col min="25" max="16384" width="11.453125" style="3"/>
  </cols>
  <sheetData>
    <row r="1" spans="1:23" ht="12.5" x14ac:dyDescent="0.25">
      <c r="A1" s="51" t="s">
        <v>2132</v>
      </c>
      <c r="B1" s="1"/>
      <c r="E1" s="334" t="s">
        <v>1315</v>
      </c>
      <c r="F1" s="335"/>
      <c r="G1" s="180" t="s">
        <v>71</v>
      </c>
      <c r="Q1" s="198"/>
    </row>
    <row r="2" spans="1:23" ht="10.5" x14ac:dyDescent="0.25">
      <c r="A2" s="29" t="s">
        <v>1305</v>
      </c>
      <c r="B2" s="30"/>
      <c r="C2" s="31"/>
      <c r="Q2" s="198"/>
    </row>
    <row r="3" spans="1:23" ht="10.5" x14ac:dyDescent="0.25">
      <c r="A3" s="1" t="s">
        <v>2464</v>
      </c>
      <c r="B3" s="1"/>
      <c r="E3" s="48" t="s">
        <v>2169</v>
      </c>
      <c r="F3" s="306" t="s">
        <v>2186</v>
      </c>
      <c r="Q3" s="198"/>
    </row>
    <row r="4" spans="1:23" ht="10.5" x14ac:dyDescent="0.25">
      <c r="A4" s="1"/>
      <c r="B4" s="1"/>
      <c r="Q4" s="198"/>
    </row>
    <row r="5" spans="1:23" ht="5.25" customHeight="1" x14ac:dyDescent="0.25">
      <c r="B5" s="1"/>
      <c r="C5" s="17"/>
      <c r="Q5" s="198"/>
    </row>
    <row r="6" spans="1:23" ht="10.5" x14ac:dyDescent="0.25">
      <c r="F6" s="338" t="s">
        <v>673</v>
      </c>
      <c r="G6" s="339"/>
      <c r="H6" s="336" t="s">
        <v>1318</v>
      </c>
      <c r="I6" s="337"/>
      <c r="J6" s="337"/>
      <c r="K6" s="340" t="s">
        <v>1865</v>
      </c>
      <c r="L6" s="341"/>
      <c r="N6" s="191"/>
      <c r="O6" s="331" t="s">
        <v>246</v>
      </c>
      <c r="P6" s="332"/>
      <c r="Q6" s="332"/>
      <c r="R6" s="332"/>
      <c r="S6" s="331" t="s">
        <v>22</v>
      </c>
      <c r="T6" s="332"/>
      <c r="U6" s="332"/>
      <c r="V6" s="332"/>
      <c r="W6" s="333"/>
    </row>
    <row r="7" spans="1:23" s="1" customFormat="1" ht="10.5" x14ac:dyDescent="0.25">
      <c r="B7" s="1" t="s">
        <v>1302</v>
      </c>
      <c r="C7" s="4" t="s">
        <v>1856</v>
      </c>
      <c r="D7" s="4" t="s">
        <v>1857</v>
      </c>
      <c r="E7" s="1" t="s">
        <v>1910</v>
      </c>
      <c r="F7" s="5" t="s">
        <v>1550</v>
      </c>
      <c r="G7" s="12" t="s">
        <v>1864</v>
      </c>
      <c r="H7" s="8" t="s">
        <v>1863</v>
      </c>
      <c r="I7" s="10" t="s">
        <v>409</v>
      </c>
      <c r="J7" s="10" t="s">
        <v>397</v>
      </c>
      <c r="K7" s="6" t="s">
        <v>1863</v>
      </c>
      <c r="L7" s="26" t="s">
        <v>1860</v>
      </c>
      <c r="M7" s="13" t="s">
        <v>171</v>
      </c>
      <c r="N7" s="197" t="s">
        <v>23</v>
      </c>
      <c r="O7" s="245" t="s">
        <v>977</v>
      </c>
      <c r="P7" s="194" t="s">
        <v>978</v>
      </c>
      <c r="Q7" s="281" t="s">
        <v>979</v>
      </c>
      <c r="R7" s="282" t="s">
        <v>980</v>
      </c>
      <c r="S7" s="245" t="s">
        <v>977</v>
      </c>
      <c r="T7" s="194" t="s">
        <v>978</v>
      </c>
      <c r="U7" s="196" t="s">
        <v>979</v>
      </c>
      <c r="V7" s="195" t="s">
        <v>980</v>
      </c>
      <c r="W7" s="290" t="s">
        <v>273</v>
      </c>
    </row>
    <row r="8" spans="1:23" s="2" customFormat="1" ht="95.25" customHeight="1" x14ac:dyDescent="0.25">
      <c r="A8" s="2">
        <v>1</v>
      </c>
      <c r="B8" s="2" t="s">
        <v>1301</v>
      </c>
      <c r="C8" s="20" t="s">
        <v>1905</v>
      </c>
      <c r="D8" s="28" t="s">
        <v>1580</v>
      </c>
      <c r="E8" s="28"/>
      <c r="F8" s="46">
        <v>33807</v>
      </c>
      <c r="G8" s="16" t="s">
        <v>1317</v>
      </c>
      <c r="H8" s="49"/>
      <c r="I8" s="50"/>
      <c r="J8" s="50"/>
      <c r="K8" s="49">
        <v>33807</v>
      </c>
      <c r="L8" s="16" t="s">
        <v>1724</v>
      </c>
      <c r="M8" s="50" t="s">
        <v>358</v>
      </c>
      <c r="O8" s="246"/>
      <c r="P8" s="189"/>
      <c r="Q8" s="283"/>
      <c r="R8" s="284"/>
      <c r="S8" s="246"/>
      <c r="T8" s="189"/>
      <c r="U8" s="28"/>
      <c r="W8" s="199">
        <v>662</v>
      </c>
    </row>
    <row r="9" spans="1:23" s="2" customFormat="1" ht="50" x14ac:dyDescent="0.25">
      <c r="A9" s="2">
        <v>2</v>
      </c>
      <c r="B9" s="2" t="s">
        <v>1301</v>
      </c>
      <c r="C9" s="20" t="s">
        <v>1906</v>
      </c>
      <c r="D9" s="28" t="s">
        <v>1303</v>
      </c>
      <c r="E9" s="28"/>
      <c r="F9" s="46">
        <v>34079</v>
      </c>
      <c r="G9" s="16" t="s">
        <v>853</v>
      </c>
      <c r="H9" s="49"/>
      <c r="I9" s="50"/>
      <c r="J9" s="50"/>
      <c r="K9" s="49">
        <v>34080</v>
      </c>
      <c r="L9" s="16" t="s">
        <v>1886</v>
      </c>
      <c r="M9" s="50" t="s">
        <v>359</v>
      </c>
      <c r="O9" s="247">
        <f t="shared" ref="O9:O72" si="0">S9/W9*100</f>
        <v>0</v>
      </c>
      <c r="P9" s="192">
        <f t="shared" ref="P9:P72" si="1">T9/W9*100</f>
        <v>0</v>
      </c>
      <c r="Q9" s="285">
        <f t="shared" ref="Q9:Q72" si="2">U9/W9*100</f>
        <v>0</v>
      </c>
      <c r="R9" s="280">
        <f t="shared" ref="R9:R72" si="3">V9/W9*100</f>
        <v>100</v>
      </c>
      <c r="S9" s="244">
        <v>0</v>
      </c>
      <c r="T9" s="188">
        <v>0</v>
      </c>
      <c r="U9" s="48">
        <v>0</v>
      </c>
      <c r="V9" s="187">
        <f t="shared" ref="V9:V72" si="4">W9-S9-T9-U9</f>
        <v>662</v>
      </c>
      <c r="W9" s="199">
        <v>662</v>
      </c>
    </row>
    <row r="10" spans="1:23" s="2" customFormat="1" ht="30.5" x14ac:dyDescent="0.25">
      <c r="A10" s="28">
        <v>3</v>
      </c>
      <c r="B10" s="28" t="s">
        <v>1725</v>
      </c>
      <c r="C10" s="66" t="s">
        <v>758</v>
      </c>
      <c r="D10" s="28" t="s">
        <v>1726</v>
      </c>
      <c r="E10" s="28">
        <v>1</v>
      </c>
      <c r="F10" s="46">
        <v>34080</v>
      </c>
      <c r="G10" s="16" t="s">
        <v>854</v>
      </c>
      <c r="H10" s="49"/>
      <c r="I10" s="50"/>
      <c r="J10" s="50"/>
      <c r="K10" s="49">
        <v>34080</v>
      </c>
      <c r="L10" s="16" t="s">
        <v>1886</v>
      </c>
      <c r="M10" s="50"/>
      <c r="O10" s="247">
        <f t="shared" si="0"/>
        <v>0</v>
      </c>
      <c r="P10" s="192">
        <f t="shared" si="1"/>
        <v>0</v>
      </c>
      <c r="Q10" s="285">
        <f t="shared" si="2"/>
        <v>0</v>
      </c>
      <c r="R10" s="280">
        <f t="shared" si="3"/>
        <v>100</v>
      </c>
      <c r="S10" s="244">
        <v>0</v>
      </c>
      <c r="T10" s="188">
        <v>0</v>
      </c>
      <c r="U10" s="48">
        <v>0</v>
      </c>
      <c r="V10" s="187">
        <f t="shared" si="4"/>
        <v>662</v>
      </c>
      <c r="W10" s="199">
        <v>662</v>
      </c>
    </row>
    <row r="11" spans="1:23" s="2" customFormat="1" ht="36" customHeight="1" x14ac:dyDescent="0.25">
      <c r="A11" s="28">
        <v>4</v>
      </c>
      <c r="B11" s="2" t="s">
        <v>1725</v>
      </c>
      <c r="C11" s="20" t="s">
        <v>1907</v>
      </c>
      <c r="D11" s="28" t="s">
        <v>1726</v>
      </c>
      <c r="E11" s="28">
        <v>2</v>
      </c>
      <c r="F11" s="46">
        <v>34144</v>
      </c>
      <c r="G11" s="16" t="s">
        <v>1727</v>
      </c>
      <c r="H11" s="49">
        <v>34150</v>
      </c>
      <c r="I11" s="16" t="s">
        <v>1728</v>
      </c>
      <c r="J11" s="50"/>
      <c r="K11" s="49">
        <v>34152</v>
      </c>
      <c r="L11" s="16" t="s">
        <v>1729</v>
      </c>
      <c r="M11" s="50"/>
      <c r="O11" s="247">
        <f t="shared" si="0"/>
        <v>0</v>
      </c>
      <c r="P11" s="192">
        <f t="shared" si="1"/>
        <v>0</v>
      </c>
      <c r="Q11" s="285">
        <f t="shared" si="2"/>
        <v>0</v>
      </c>
      <c r="R11" s="280">
        <f t="shared" si="3"/>
        <v>100</v>
      </c>
      <c r="S11" s="244">
        <v>0</v>
      </c>
      <c r="T11" s="188">
        <v>0</v>
      </c>
      <c r="U11" s="48">
        <v>0</v>
      </c>
      <c r="V11" s="187">
        <f t="shared" si="4"/>
        <v>662</v>
      </c>
      <c r="W11" s="199">
        <v>662</v>
      </c>
    </row>
    <row r="12" spans="1:23" s="2" customFormat="1" ht="92.5" thickBot="1" x14ac:dyDescent="0.3">
      <c r="A12" s="167">
        <v>5</v>
      </c>
      <c r="B12" s="171" t="s">
        <v>1301</v>
      </c>
      <c r="C12" s="172" t="s">
        <v>1321</v>
      </c>
      <c r="D12" s="167" t="s">
        <v>1581</v>
      </c>
      <c r="E12" s="167"/>
      <c r="F12" s="181">
        <v>34534</v>
      </c>
      <c r="G12" s="170" t="s">
        <v>1885</v>
      </c>
      <c r="H12" s="169"/>
      <c r="I12" s="167"/>
      <c r="J12" s="167"/>
      <c r="K12" s="169">
        <v>34537</v>
      </c>
      <c r="L12" s="170" t="s">
        <v>1884</v>
      </c>
      <c r="M12" s="177" t="s">
        <v>360</v>
      </c>
      <c r="O12" s="247">
        <f t="shared" si="0"/>
        <v>0</v>
      </c>
      <c r="P12" s="192">
        <f t="shared" si="1"/>
        <v>0</v>
      </c>
      <c r="Q12" s="285">
        <f t="shared" si="2"/>
        <v>0</v>
      </c>
      <c r="R12" s="280">
        <f t="shared" si="3"/>
        <v>100</v>
      </c>
      <c r="S12" s="244">
        <v>0</v>
      </c>
      <c r="T12" s="188">
        <v>0</v>
      </c>
      <c r="U12" s="48">
        <v>0</v>
      </c>
      <c r="V12" s="187">
        <f t="shared" si="4"/>
        <v>662</v>
      </c>
      <c r="W12" s="199">
        <v>662</v>
      </c>
    </row>
    <row r="13" spans="1:23" s="2" customFormat="1" ht="102" thickTop="1" x14ac:dyDescent="0.25">
      <c r="A13" s="28">
        <v>6</v>
      </c>
      <c r="B13" s="2" t="s">
        <v>1301</v>
      </c>
      <c r="C13" s="20" t="s">
        <v>1322</v>
      </c>
      <c r="D13" s="28" t="s">
        <v>1582</v>
      </c>
      <c r="E13" s="28"/>
      <c r="F13" s="294">
        <v>34876</v>
      </c>
      <c r="G13" s="173" t="s">
        <v>395</v>
      </c>
      <c r="H13" s="49">
        <v>34878</v>
      </c>
      <c r="I13" s="173" t="s">
        <v>396</v>
      </c>
      <c r="J13" s="50"/>
      <c r="K13" s="49">
        <v>34880</v>
      </c>
      <c r="L13" s="173" t="s">
        <v>1883</v>
      </c>
      <c r="M13" s="50" t="s">
        <v>361</v>
      </c>
      <c r="N13" s="28"/>
      <c r="O13" s="247">
        <f t="shared" si="0"/>
        <v>0</v>
      </c>
      <c r="P13" s="192">
        <f t="shared" si="1"/>
        <v>0</v>
      </c>
      <c r="Q13" s="285">
        <f t="shared" si="2"/>
        <v>0</v>
      </c>
      <c r="R13" s="280">
        <f t="shared" si="3"/>
        <v>100</v>
      </c>
      <c r="S13" s="244">
        <v>0</v>
      </c>
      <c r="T13" s="188">
        <v>0</v>
      </c>
      <c r="U13" s="48">
        <v>0</v>
      </c>
      <c r="V13" s="187">
        <f t="shared" si="4"/>
        <v>672</v>
      </c>
      <c r="W13" s="198">
        <v>672</v>
      </c>
    </row>
    <row r="14" spans="1:23" ht="51" x14ac:dyDescent="0.25">
      <c r="A14" s="28">
        <v>7</v>
      </c>
      <c r="B14" s="3" t="s">
        <v>1301</v>
      </c>
      <c r="C14" s="20" t="s">
        <v>1323</v>
      </c>
      <c r="D14" s="28" t="s">
        <v>1583</v>
      </c>
      <c r="E14" s="48"/>
      <c r="F14" s="296">
        <v>35031</v>
      </c>
      <c r="G14" s="17" t="s">
        <v>1746</v>
      </c>
      <c r="H14" s="49">
        <v>35037</v>
      </c>
      <c r="I14" s="16" t="s">
        <v>393</v>
      </c>
      <c r="J14" s="50"/>
      <c r="K14" s="49">
        <v>35039</v>
      </c>
      <c r="L14" s="16" t="s">
        <v>1745</v>
      </c>
      <c r="M14" s="50" t="s">
        <v>1299</v>
      </c>
      <c r="N14" s="15" t="s">
        <v>969</v>
      </c>
      <c r="O14" s="247">
        <f t="shared" si="0"/>
        <v>0</v>
      </c>
      <c r="P14" s="192">
        <f t="shared" si="1"/>
        <v>0</v>
      </c>
      <c r="Q14" s="285">
        <f t="shared" si="2"/>
        <v>0</v>
      </c>
      <c r="R14" s="280">
        <f t="shared" si="3"/>
        <v>100</v>
      </c>
      <c r="S14" s="244">
        <v>0</v>
      </c>
      <c r="T14" s="188">
        <v>0</v>
      </c>
      <c r="U14" s="48">
        <v>0</v>
      </c>
      <c r="V14" s="187">
        <f t="shared" si="4"/>
        <v>672</v>
      </c>
      <c r="W14" s="198">
        <v>672</v>
      </c>
    </row>
    <row r="15" spans="1:23" s="2" customFormat="1" ht="105" customHeight="1" x14ac:dyDescent="0.25">
      <c r="A15" s="28">
        <v>8</v>
      </c>
      <c r="B15" s="2" t="s">
        <v>1301</v>
      </c>
      <c r="C15" s="20" t="s">
        <v>1579</v>
      </c>
      <c r="D15" s="28" t="s">
        <v>1584</v>
      </c>
      <c r="E15" s="28"/>
      <c r="F15" s="185">
        <v>35102</v>
      </c>
      <c r="G15" s="16" t="s">
        <v>975</v>
      </c>
      <c r="H15" s="49" t="s">
        <v>837</v>
      </c>
      <c r="I15" s="16" t="s">
        <v>838</v>
      </c>
      <c r="J15" s="50"/>
      <c r="K15" s="49">
        <v>35104</v>
      </c>
      <c r="L15" s="16" t="s">
        <v>836</v>
      </c>
      <c r="M15" s="50" t="s">
        <v>839</v>
      </c>
      <c r="N15" s="48"/>
      <c r="O15" s="247">
        <f t="shared" si="0"/>
        <v>0</v>
      </c>
      <c r="P15" s="192">
        <f t="shared" si="1"/>
        <v>0</v>
      </c>
      <c r="Q15" s="285">
        <f t="shared" si="2"/>
        <v>0</v>
      </c>
      <c r="R15" s="280">
        <f t="shared" si="3"/>
        <v>100</v>
      </c>
      <c r="S15" s="244">
        <v>0</v>
      </c>
      <c r="T15" s="188">
        <v>0</v>
      </c>
      <c r="U15" s="48">
        <v>0</v>
      </c>
      <c r="V15" s="187">
        <f t="shared" si="4"/>
        <v>672</v>
      </c>
      <c r="W15" s="198">
        <v>672</v>
      </c>
    </row>
    <row r="16" spans="1:23" s="2" customFormat="1" ht="61" x14ac:dyDescent="0.25">
      <c r="A16" s="28">
        <v>9</v>
      </c>
      <c r="B16" s="2" t="s">
        <v>1301</v>
      </c>
      <c r="C16" s="20" t="s">
        <v>1324</v>
      </c>
      <c r="D16" s="28" t="s">
        <v>1585</v>
      </c>
      <c r="E16" s="28"/>
      <c r="F16" s="185">
        <v>35410</v>
      </c>
      <c r="G16" s="16" t="s">
        <v>394</v>
      </c>
      <c r="H16" s="49">
        <v>35410</v>
      </c>
      <c r="I16" s="16" t="s">
        <v>1743</v>
      </c>
      <c r="J16" s="50"/>
      <c r="K16" s="49">
        <v>35412</v>
      </c>
      <c r="L16" s="16" t="s">
        <v>1744</v>
      </c>
      <c r="M16" s="50" t="s">
        <v>1300</v>
      </c>
      <c r="N16" s="48"/>
      <c r="O16" s="247">
        <f t="shared" si="0"/>
        <v>0</v>
      </c>
      <c r="P16" s="192">
        <f t="shared" si="1"/>
        <v>0</v>
      </c>
      <c r="Q16" s="285">
        <f t="shared" si="2"/>
        <v>0</v>
      </c>
      <c r="R16" s="280">
        <f t="shared" si="3"/>
        <v>100</v>
      </c>
      <c r="S16" s="244">
        <v>0</v>
      </c>
      <c r="T16" s="188">
        <v>0</v>
      </c>
      <c r="U16" s="48">
        <v>0</v>
      </c>
      <c r="V16" s="187">
        <f t="shared" si="4"/>
        <v>672</v>
      </c>
      <c r="W16" s="198">
        <v>672</v>
      </c>
    </row>
    <row r="17" spans="1:23" s="2" customFormat="1" ht="71" x14ac:dyDescent="0.25">
      <c r="A17" s="28">
        <v>10</v>
      </c>
      <c r="B17" s="2" t="s">
        <v>1739</v>
      </c>
      <c r="C17" s="20" t="s">
        <v>800</v>
      </c>
      <c r="D17" s="28" t="s">
        <v>1320</v>
      </c>
      <c r="E17" s="28"/>
      <c r="F17" s="185">
        <v>35507</v>
      </c>
      <c r="G17" s="16" t="s">
        <v>1740</v>
      </c>
      <c r="H17" s="49">
        <v>35508</v>
      </c>
      <c r="I17" s="16" t="s">
        <v>1741</v>
      </c>
      <c r="J17" s="50"/>
      <c r="K17" s="49">
        <v>35509</v>
      </c>
      <c r="L17" s="16" t="s">
        <v>1742</v>
      </c>
      <c r="M17" s="45" t="s">
        <v>1542</v>
      </c>
      <c r="N17" s="48"/>
      <c r="O17" s="247">
        <f t="shared" si="0"/>
        <v>0</v>
      </c>
      <c r="P17" s="192">
        <f t="shared" si="1"/>
        <v>0</v>
      </c>
      <c r="Q17" s="285">
        <f t="shared" si="2"/>
        <v>0</v>
      </c>
      <c r="R17" s="280">
        <f t="shared" si="3"/>
        <v>100</v>
      </c>
      <c r="S17" s="244">
        <v>0</v>
      </c>
      <c r="T17" s="188">
        <v>0</v>
      </c>
      <c r="U17" s="48">
        <v>0</v>
      </c>
      <c r="V17" s="187">
        <f t="shared" si="4"/>
        <v>672</v>
      </c>
      <c r="W17" s="198">
        <v>672</v>
      </c>
    </row>
    <row r="18" spans="1:23" s="2" customFormat="1" ht="81" x14ac:dyDescent="0.25">
      <c r="A18" s="28">
        <v>11</v>
      </c>
      <c r="B18" s="2" t="s">
        <v>1301</v>
      </c>
      <c r="C18" s="20" t="s">
        <v>1325</v>
      </c>
      <c r="D18" s="28" t="s">
        <v>822</v>
      </c>
      <c r="E18" s="28"/>
      <c r="F18" s="185">
        <v>35963</v>
      </c>
      <c r="G18" s="16" t="s">
        <v>1736</v>
      </c>
      <c r="H18" s="49">
        <v>35963</v>
      </c>
      <c r="I18" s="16" t="s">
        <v>1737</v>
      </c>
      <c r="J18" s="50"/>
      <c r="K18" s="49">
        <v>35965</v>
      </c>
      <c r="L18" s="16" t="s">
        <v>1738</v>
      </c>
      <c r="M18" s="50"/>
      <c r="N18" s="48"/>
      <c r="O18" s="247">
        <f t="shared" si="0"/>
        <v>0</v>
      </c>
      <c r="P18" s="192">
        <f t="shared" si="1"/>
        <v>0</v>
      </c>
      <c r="Q18" s="285">
        <f t="shared" si="2"/>
        <v>0</v>
      </c>
      <c r="R18" s="280">
        <f t="shared" si="3"/>
        <v>100</v>
      </c>
      <c r="S18" s="244">
        <v>0</v>
      </c>
      <c r="T18" s="188">
        <v>0</v>
      </c>
      <c r="U18" s="48">
        <v>0</v>
      </c>
      <c r="V18" s="187">
        <f t="shared" si="4"/>
        <v>672</v>
      </c>
      <c r="W18" s="198">
        <v>672</v>
      </c>
    </row>
    <row r="19" spans="1:23" ht="81" thickBot="1" x14ac:dyDescent="0.3">
      <c r="A19" s="167">
        <v>12</v>
      </c>
      <c r="B19" s="171" t="s">
        <v>1301</v>
      </c>
      <c r="C19" s="172" t="s">
        <v>312</v>
      </c>
      <c r="D19" s="167" t="s">
        <v>1882</v>
      </c>
      <c r="E19" s="168"/>
      <c r="F19" s="297">
        <v>36080</v>
      </c>
      <c r="G19" s="175" t="s">
        <v>1868</v>
      </c>
      <c r="H19" s="178"/>
      <c r="I19" s="170"/>
      <c r="J19" s="170"/>
      <c r="K19" s="174">
        <v>36084</v>
      </c>
      <c r="L19" s="175" t="s">
        <v>1861</v>
      </c>
      <c r="M19" s="177"/>
      <c r="N19" s="48"/>
      <c r="O19" s="247">
        <f t="shared" si="0"/>
        <v>0</v>
      </c>
      <c r="P19" s="192">
        <f t="shared" si="1"/>
        <v>0</v>
      </c>
      <c r="Q19" s="285">
        <f t="shared" si="2"/>
        <v>0</v>
      </c>
      <c r="R19" s="280">
        <f t="shared" si="3"/>
        <v>100</v>
      </c>
      <c r="S19" s="244">
        <v>0</v>
      </c>
      <c r="T19" s="188">
        <v>0</v>
      </c>
      <c r="U19" s="48">
        <v>0</v>
      </c>
      <c r="V19" s="187">
        <f t="shared" si="4"/>
        <v>672</v>
      </c>
      <c r="W19" s="198">
        <v>672</v>
      </c>
    </row>
    <row r="20" spans="1:23" ht="41" thickTop="1" x14ac:dyDescent="0.25">
      <c r="A20" s="28">
        <v>13</v>
      </c>
      <c r="B20" s="3" t="s">
        <v>1301</v>
      </c>
      <c r="C20" s="20" t="s">
        <v>313</v>
      </c>
      <c r="D20" s="28" t="s">
        <v>827</v>
      </c>
      <c r="E20" s="48"/>
      <c r="F20" s="295">
        <v>36103</v>
      </c>
      <c r="G20" s="176" t="s">
        <v>1867</v>
      </c>
      <c r="H20" s="49">
        <v>36112</v>
      </c>
      <c r="I20" s="173" t="s">
        <v>1866</v>
      </c>
      <c r="J20" s="173"/>
      <c r="K20" s="68">
        <v>36112</v>
      </c>
      <c r="L20" s="176" t="s">
        <v>759</v>
      </c>
      <c r="M20" s="50"/>
      <c r="N20" s="15" t="s">
        <v>961</v>
      </c>
      <c r="O20" s="247">
        <f t="shared" si="0"/>
        <v>0</v>
      </c>
      <c r="P20" s="192">
        <f t="shared" si="1"/>
        <v>0</v>
      </c>
      <c r="Q20" s="285">
        <f t="shared" si="2"/>
        <v>0</v>
      </c>
      <c r="R20" s="280">
        <f t="shared" si="3"/>
        <v>100</v>
      </c>
      <c r="S20" s="244">
        <v>0</v>
      </c>
      <c r="T20" s="188">
        <v>0</v>
      </c>
      <c r="U20" s="48">
        <v>0</v>
      </c>
      <c r="V20" s="187">
        <f t="shared" si="4"/>
        <v>669</v>
      </c>
      <c r="W20" s="198">
        <v>669</v>
      </c>
    </row>
    <row r="21" spans="1:23" ht="61.5" x14ac:dyDescent="0.25">
      <c r="A21" s="28">
        <v>14</v>
      </c>
      <c r="B21" s="3" t="s">
        <v>1301</v>
      </c>
      <c r="C21" s="20" t="s">
        <v>824</v>
      </c>
      <c r="D21" s="28" t="s">
        <v>826</v>
      </c>
      <c r="E21" s="48"/>
      <c r="F21" s="296">
        <v>36117</v>
      </c>
      <c r="G21" s="17" t="s">
        <v>823</v>
      </c>
      <c r="H21" s="49">
        <v>36117</v>
      </c>
      <c r="I21" s="16" t="s">
        <v>841</v>
      </c>
      <c r="J21" s="16"/>
      <c r="K21" s="68">
        <v>36118</v>
      </c>
      <c r="L21" s="17" t="s">
        <v>840</v>
      </c>
      <c r="M21" s="50"/>
      <c r="N21" s="15"/>
      <c r="O21" s="247">
        <f t="shared" si="0"/>
        <v>0</v>
      </c>
      <c r="P21" s="192">
        <f t="shared" si="1"/>
        <v>0</v>
      </c>
      <c r="Q21" s="285">
        <f t="shared" si="2"/>
        <v>0</v>
      </c>
      <c r="R21" s="280">
        <f t="shared" si="3"/>
        <v>100</v>
      </c>
      <c r="S21" s="244">
        <v>0</v>
      </c>
      <c r="T21" s="188">
        <v>0</v>
      </c>
      <c r="U21" s="48">
        <v>0</v>
      </c>
      <c r="V21" s="187">
        <f t="shared" si="4"/>
        <v>669</v>
      </c>
      <c r="W21" s="198">
        <v>669</v>
      </c>
    </row>
    <row r="22" spans="1:23" s="2" customFormat="1" ht="81" x14ac:dyDescent="0.25">
      <c r="A22" s="28">
        <v>15</v>
      </c>
      <c r="B22" s="2" t="s">
        <v>1301</v>
      </c>
      <c r="C22" s="20" t="s">
        <v>314</v>
      </c>
      <c r="D22" s="28" t="s">
        <v>825</v>
      </c>
      <c r="E22" s="28"/>
      <c r="F22" s="185">
        <v>36213</v>
      </c>
      <c r="G22" s="16" t="s">
        <v>1733</v>
      </c>
      <c r="H22" s="49">
        <v>36216</v>
      </c>
      <c r="I22" s="16" t="s">
        <v>1734</v>
      </c>
      <c r="J22" s="50"/>
      <c r="K22" s="49">
        <v>36216</v>
      </c>
      <c r="L22" s="16" t="s">
        <v>1735</v>
      </c>
      <c r="M22" s="50"/>
      <c r="N22" s="15" t="s">
        <v>961</v>
      </c>
      <c r="O22" s="247">
        <f t="shared" si="0"/>
        <v>0</v>
      </c>
      <c r="P22" s="192">
        <f t="shared" si="1"/>
        <v>0</v>
      </c>
      <c r="Q22" s="285">
        <f t="shared" si="2"/>
        <v>0</v>
      </c>
      <c r="R22" s="280">
        <f t="shared" si="3"/>
        <v>100</v>
      </c>
      <c r="S22" s="244">
        <v>0</v>
      </c>
      <c r="T22" s="188">
        <v>0</v>
      </c>
      <c r="U22" s="48">
        <v>0</v>
      </c>
      <c r="V22" s="187">
        <f t="shared" si="4"/>
        <v>669</v>
      </c>
      <c r="W22" s="198">
        <v>669</v>
      </c>
    </row>
    <row r="23" spans="1:23" s="2" customFormat="1" ht="40.5" x14ac:dyDescent="0.25">
      <c r="A23" s="28">
        <v>16</v>
      </c>
      <c r="B23" s="2" t="s">
        <v>1301</v>
      </c>
      <c r="C23" s="20" t="s">
        <v>315</v>
      </c>
      <c r="D23" s="28" t="s">
        <v>828</v>
      </c>
      <c r="E23" s="28"/>
      <c r="F23" s="185">
        <v>36284</v>
      </c>
      <c r="G23" s="16" t="s">
        <v>355</v>
      </c>
      <c r="H23" s="49">
        <v>36286</v>
      </c>
      <c r="I23" s="16" t="s">
        <v>356</v>
      </c>
      <c r="J23" s="50"/>
      <c r="K23" s="49">
        <v>36287</v>
      </c>
      <c r="L23" s="16" t="s">
        <v>410</v>
      </c>
      <c r="M23" s="50" t="s">
        <v>357</v>
      </c>
      <c r="N23" s="15" t="s">
        <v>961</v>
      </c>
      <c r="O23" s="247">
        <f t="shared" si="0"/>
        <v>0</v>
      </c>
      <c r="P23" s="192">
        <f t="shared" si="1"/>
        <v>0</v>
      </c>
      <c r="Q23" s="285">
        <f t="shared" si="2"/>
        <v>0</v>
      </c>
      <c r="R23" s="280">
        <f t="shared" si="3"/>
        <v>100</v>
      </c>
      <c r="S23" s="244">
        <v>0</v>
      </c>
      <c r="T23" s="188">
        <v>0</v>
      </c>
      <c r="U23" s="48">
        <v>0</v>
      </c>
      <c r="V23" s="187">
        <f t="shared" si="4"/>
        <v>669</v>
      </c>
      <c r="W23" s="198">
        <v>669</v>
      </c>
    </row>
    <row r="24" spans="1:23" s="2" customFormat="1" ht="130.5" x14ac:dyDescent="0.25">
      <c r="A24" s="28">
        <v>17</v>
      </c>
      <c r="B24" s="2" t="s">
        <v>1301</v>
      </c>
      <c r="C24" s="20" t="s">
        <v>316</v>
      </c>
      <c r="D24" s="28" t="s">
        <v>829</v>
      </c>
      <c r="E24" s="28">
        <v>1</v>
      </c>
      <c r="F24" s="185">
        <v>36322</v>
      </c>
      <c r="G24" s="16" t="s">
        <v>1730</v>
      </c>
      <c r="H24" s="49">
        <v>36322</v>
      </c>
      <c r="I24" s="16" t="s">
        <v>1731</v>
      </c>
      <c r="J24" s="50"/>
      <c r="K24" s="49">
        <v>36322</v>
      </c>
      <c r="L24" s="16" t="s">
        <v>1732</v>
      </c>
      <c r="M24" s="50"/>
      <c r="N24" s="15" t="s">
        <v>961</v>
      </c>
      <c r="O24" s="247">
        <f t="shared" si="0"/>
        <v>0</v>
      </c>
      <c r="P24" s="192">
        <f t="shared" si="1"/>
        <v>0</v>
      </c>
      <c r="Q24" s="285">
        <f t="shared" si="2"/>
        <v>0</v>
      </c>
      <c r="R24" s="280">
        <f t="shared" si="3"/>
        <v>100</v>
      </c>
      <c r="S24" s="244">
        <v>0</v>
      </c>
      <c r="T24" s="188">
        <v>0</v>
      </c>
      <c r="U24" s="48">
        <v>0</v>
      </c>
      <c r="V24" s="187">
        <f t="shared" si="4"/>
        <v>669</v>
      </c>
      <c r="W24" s="198">
        <v>669</v>
      </c>
    </row>
    <row r="25" spans="1:23" ht="111" x14ac:dyDescent="0.25">
      <c r="A25" s="28">
        <v>18</v>
      </c>
      <c r="B25" s="3" t="s">
        <v>1749</v>
      </c>
      <c r="C25" s="20" t="s">
        <v>796</v>
      </c>
      <c r="D25" s="28" t="s">
        <v>391</v>
      </c>
      <c r="E25" s="48"/>
      <c r="F25" s="296">
        <v>36439</v>
      </c>
      <c r="G25" s="17" t="s">
        <v>1750</v>
      </c>
      <c r="H25" s="49">
        <v>36440</v>
      </c>
      <c r="I25" s="16" t="s">
        <v>1751</v>
      </c>
      <c r="J25" s="50"/>
      <c r="K25" s="49">
        <v>36440</v>
      </c>
      <c r="L25" s="16" t="s">
        <v>1752</v>
      </c>
      <c r="M25" s="50"/>
      <c r="N25" s="15" t="s">
        <v>961</v>
      </c>
      <c r="O25" s="247">
        <f t="shared" si="0"/>
        <v>0</v>
      </c>
      <c r="P25" s="192">
        <f t="shared" si="1"/>
        <v>0</v>
      </c>
      <c r="Q25" s="285">
        <f t="shared" si="2"/>
        <v>0</v>
      </c>
      <c r="R25" s="280">
        <f t="shared" si="3"/>
        <v>100</v>
      </c>
      <c r="S25" s="244">
        <v>0</v>
      </c>
      <c r="T25" s="188">
        <v>0</v>
      </c>
      <c r="U25" s="48">
        <v>0</v>
      </c>
      <c r="V25" s="187">
        <f t="shared" si="4"/>
        <v>669</v>
      </c>
      <c r="W25" s="198">
        <v>669</v>
      </c>
    </row>
    <row r="26" spans="1:23" ht="140.5" x14ac:dyDescent="0.25">
      <c r="A26" s="28">
        <v>19</v>
      </c>
      <c r="B26" s="3" t="s">
        <v>1301</v>
      </c>
      <c r="C26" s="20" t="s">
        <v>801</v>
      </c>
      <c r="D26" s="28" t="s">
        <v>829</v>
      </c>
      <c r="E26" s="48">
        <v>2</v>
      </c>
      <c r="F26" s="296">
        <v>36671</v>
      </c>
      <c r="G26" s="17" t="s">
        <v>392</v>
      </c>
      <c r="H26" s="49">
        <v>36685</v>
      </c>
      <c r="I26" s="16" t="s">
        <v>1747</v>
      </c>
      <c r="J26" s="50"/>
      <c r="K26" s="49">
        <v>36685</v>
      </c>
      <c r="L26" s="16" t="s">
        <v>1748</v>
      </c>
      <c r="M26" s="50"/>
      <c r="N26" s="15" t="s">
        <v>961</v>
      </c>
      <c r="O26" s="247">
        <f t="shared" si="0"/>
        <v>0</v>
      </c>
      <c r="P26" s="192">
        <f t="shared" si="1"/>
        <v>0</v>
      </c>
      <c r="Q26" s="285">
        <f t="shared" si="2"/>
        <v>0</v>
      </c>
      <c r="R26" s="280">
        <f t="shared" si="3"/>
        <v>100</v>
      </c>
      <c r="S26" s="244">
        <v>0</v>
      </c>
      <c r="T26" s="188">
        <v>0</v>
      </c>
      <c r="U26" s="48">
        <v>0</v>
      </c>
      <c r="V26" s="187">
        <f t="shared" si="4"/>
        <v>669</v>
      </c>
      <c r="W26" s="198">
        <v>669</v>
      </c>
    </row>
    <row r="27" spans="1:23" ht="210.5" x14ac:dyDescent="0.25">
      <c r="A27" s="28">
        <v>20</v>
      </c>
      <c r="B27" s="3" t="s">
        <v>1301</v>
      </c>
      <c r="C27" s="20" t="s">
        <v>106</v>
      </c>
      <c r="D27" s="28" t="s">
        <v>829</v>
      </c>
      <c r="E27" s="48">
        <v>3</v>
      </c>
      <c r="F27" s="296">
        <v>37020</v>
      </c>
      <c r="G27" s="17" t="s">
        <v>353</v>
      </c>
      <c r="H27" s="49">
        <v>37041</v>
      </c>
      <c r="I27" s="16" t="s">
        <v>354</v>
      </c>
      <c r="J27" s="50"/>
      <c r="K27" s="49">
        <v>37043</v>
      </c>
      <c r="L27" s="16" t="s">
        <v>411</v>
      </c>
      <c r="M27" s="50"/>
      <c r="N27" s="15" t="s">
        <v>962</v>
      </c>
      <c r="O27" s="247">
        <f t="shared" si="0"/>
        <v>0</v>
      </c>
      <c r="P27" s="192">
        <f t="shared" si="1"/>
        <v>0</v>
      </c>
      <c r="Q27" s="285">
        <f t="shared" si="2"/>
        <v>0</v>
      </c>
      <c r="R27" s="280">
        <f t="shared" si="3"/>
        <v>100</v>
      </c>
      <c r="S27" s="244">
        <v>0</v>
      </c>
      <c r="T27" s="188">
        <v>0</v>
      </c>
      <c r="U27" s="48">
        <v>0</v>
      </c>
      <c r="V27" s="187">
        <f t="shared" si="4"/>
        <v>669</v>
      </c>
      <c r="W27" s="198">
        <v>669</v>
      </c>
    </row>
    <row r="28" spans="1:23" ht="101" x14ac:dyDescent="0.25">
      <c r="A28" s="28">
        <v>21</v>
      </c>
      <c r="B28" s="3" t="s">
        <v>1301</v>
      </c>
      <c r="C28" s="20" t="s">
        <v>797</v>
      </c>
      <c r="D28" s="28" t="s">
        <v>830</v>
      </c>
      <c r="E28" s="48"/>
      <c r="F28" s="296">
        <v>37126</v>
      </c>
      <c r="G28" s="17" t="s">
        <v>1753</v>
      </c>
      <c r="H28" s="49">
        <v>37132</v>
      </c>
      <c r="I28" s="16" t="s">
        <v>362</v>
      </c>
      <c r="J28" s="16" t="s">
        <v>1316</v>
      </c>
      <c r="K28" s="49">
        <v>37132</v>
      </c>
      <c r="L28" s="16" t="s">
        <v>1754</v>
      </c>
      <c r="M28" s="50"/>
      <c r="N28" s="15" t="s">
        <v>963</v>
      </c>
      <c r="O28" s="247">
        <f t="shared" si="0"/>
        <v>0</v>
      </c>
      <c r="P28" s="192">
        <f t="shared" si="1"/>
        <v>0</v>
      </c>
      <c r="Q28" s="285">
        <f t="shared" si="2"/>
        <v>0</v>
      </c>
      <c r="R28" s="280">
        <f t="shared" si="3"/>
        <v>100</v>
      </c>
      <c r="S28" s="244">
        <v>0</v>
      </c>
      <c r="T28" s="188">
        <v>0</v>
      </c>
      <c r="U28" s="48">
        <v>0</v>
      </c>
      <c r="V28" s="187">
        <f t="shared" si="4"/>
        <v>666</v>
      </c>
      <c r="W28" s="198">
        <v>666</v>
      </c>
    </row>
    <row r="29" spans="1:23" ht="190.5" x14ac:dyDescent="0.25">
      <c r="A29" s="28">
        <v>22</v>
      </c>
      <c r="B29" s="3" t="s">
        <v>1301</v>
      </c>
      <c r="C29" s="20" t="s">
        <v>1529</v>
      </c>
      <c r="D29" s="28" t="s">
        <v>831</v>
      </c>
      <c r="E29" s="48">
        <v>1</v>
      </c>
      <c r="F29" s="296">
        <v>37161</v>
      </c>
      <c r="G29" s="17" t="s">
        <v>832</v>
      </c>
      <c r="H29" s="49">
        <v>37161</v>
      </c>
      <c r="I29" s="16" t="s">
        <v>842</v>
      </c>
      <c r="J29" s="16" t="s">
        <v>843</v>
      </c>
      <c r="K29" s="49">
        <v>37161</v>
      </c>
      <c r="L29" s="16" t="s">
        <v>323</v>
      </c>
      <c r="M29" s="50"/>
      <c r="N29" s="15"/>
      <c r="O29" s="247">
        <f t="shared" si="0"/>
        <v>0</v>
      </c>
      <c r="P29" s="192">
        <f t="shared" si="1"/>
        <v>0</v>
      </c>
      <c r="Q29" s="285">
        <f t="shared" si="2"/>
        <v>0</v>
      </c>
      <c r="R29" s="280">
        <f t="shared" si="3"/>
        <v>100</v>
      </c>
      <c r="S29" s="244">
        <v>0</v>
      </c>
      <c r="T29" s="188">
        <v>0</v>
      </c>
      <c r="U29" s="48">
        <v>0</v>
      </c>
      <c r="V29" s="187">
        <f t="shared" si="4"/>
        <v>666</v>
      </c>
      <c r="W29" s="198">
        <v>666</v>
      </c>
    </row>
    <row r="30" spans="1:23" ht="141.5" x14ac:dyDescent="0.25">
      <c r="A30" s="28">
        <v>23</v>
      </c>
      <c r="B30" s="2" t="s">
        <v>1451</v>
      </c>
      <c r="C30" s="20" t="s">
        <v>802</v>
      </c>
      <c r="D30" s="28" t="s">
        <v>1963</v>
      </c>
      <c r="E30" s="48">
        <v>1</v>
      </c>
      <c r="F30" s="296">
        <v>37202</v>
      </c>
      <c r="G30" s="17" t="s">
        <v>1869</v>
      </c>
      <c r="H30" s="49">
        <v>37209</v>
      </c>
      <c r="I30" s="16" t="s">
        <v>1870</v>
      </c>
      <c r="J30" s="16"/>
      <c r="K30" s="49">
        <v>37211</v>
      </c>
      <c r="L30" s="16" t="s">
        <v>1871</v>
      </c>
      <c r="M30" s="16" t="s">
        <v>1269</v>
      </c>
      <c r="N30" s="15" t="s">
        <v>964</v>
      </c>
      <c r="O30" s="247">
        <f t="shared" si="0"/>
        <v>0</v>
      </c>
      <c r="P30" s="192">
        <f t="shared" si="1"/>
        <v>0</v>
      </c>
      <c r="Q30" s="285">
        <f t="shared" si="2"/>
        <v>0</v>
      </c>
      <c r="R30" s="280">
        <f t="shared" si="3"/>
        <v>100</v>
      </c>
      <c r="S30" s="244">
        <v>0</v>
      </c>
      <c r="T30" s="188">
        <v>0</v>
      </c>
      <c r="U30" s="48">
        <v>0</v>
      </c>
      <c r="V30" s="187">
        <f t="shared" si="4"/>
        <v>666</v>
      </c>
      <c r="W30" s="198">
        <v>666</v>
      </c>
    </row>
    <row r="31" spans="1:23" ht="164.25" customHeight="1" x14ac:dyDescent="0.25">
      <c r="A31" s="28">
        <v>24</v>
      </c>
      <c r="B31" s="3" t="s">
        <v>1301</v>
      </c>
      <c r="C31" s="20" t="s">
        <v>568</v>
      </c>
      <c r="D31" s="28" t="s">
        <v>831</v>
      </c>
      <c r="E31" s="48">
        <v>2</v>
      </c>
      <c r="F31" s="296">
        <v>37235</v>
      </c>
      <c r="G31" s="17" t="s">
        <v>1530</v>
      </c>
      <c r="H31" s="49">
        <v>37237</v>
      </c>
      <c r="I31" s="16" t="s">
        <v>845</v>
      </c>
      <c r="J31" s="16" t="s">
        <v>846</v>
      </c>
      <c r="K31" s="49">
        <v>37238</v>
      </c>
      <c r="L31" s="16" t="s">
        <v>844</v>
      </c>
      <c r="M31" s="16"/>
      <c r="N31" s="48"/>
      <c r="O31" s="247">
        <f t="shared" si="0"/>
        <v>0</v>
      </c>
      <c r="P31" s="192">
        <f t="shared" si="1"/>
        <v>0</v>
      </c>
      <c r="Q31" s="285">
        <f t="shared" si="2"/>
        <v>0</v>
      </c>
      <c r="R31" s="280">
        <f t="shared" si="3"/>
        <v>100</v>
      </c>
      <c r="S31" s="244">
        <v>0</v>
      </c>
      <c r="T31" s="188">
        <v>0</v>
      </c>
      <c r="U31" s="48">
        <v>0</v>
      </c>
      <c r="V31" s="187">
        <f t="shared" si="4"/>
        <v>666</v>
      </c>
      <c r="W31" s="198">
        <v>666</v>
      </c>
    </row>
    <row r="32" spans="1:23" ht="100.5" x14ac:dyDescent="0.25">
      <c r="A32" s="28">
        <v>25</v>
      </c>
      <c r="B32" s="3" t="s">
        <v>1755</v>
      </c>
      <c r="C32" s="20" t="s">
        <v>907</v>
      </c>
      <c r="D32" s="28" t="s">
        <v>1770</v>
      </c>
      <c r="E32" s="48">
        <v>1</v>
      </c>
      <c r="F32" s="296">
        <v>37246</v>
      </c>
      <c r="G32" s="184" t="s">
        <v>351</v>
      </c>
      <c r="H32" s="49">
        <v>37247</v>
      </c>
      <c r="I32" s="155" t="s">
        <v>1193</v>
      </c>
      <c r="J32" s="155" t="s">
        <v>1194</v>
      </c>
      <c r="K32" s="49">
        <v>37247</v>
      </c>
      <c r="L32" s="155" t="s">
        <v>416</v>
      </c>
      <c r="M32" s="50" t="s">
        <v>352</v>
      </c>
      <c r="N32" s="67" t="s">
        <v>965</v>
      </c>
      <c r="O32" s="247">
        <f t="shared" si="0"/>
        <v>0</v>
      </c>
      <c r="P32" s="192">
        <f t="shared" si="1"/>
        <v>0</v>
      </c>
      <c r="Q32" s="285">
        <f t="shared" si="2"/>
        <v>0</v>
      </c>
      <c r="R32" s="280">
        <f t="shared" si="3"/>
        <v>100</v>
      </c>
      <c r="S32" s="244">
        <v>0</v>
      </c>
      <c r="T32" s="188">
        <v>0</v>
      </c>
      <c r="U32" s="48">
        <v>0</v>
      </c>
      <c r="V32" s="187">
        <f t="shared" si="4"/>
        <v>666</v>
      </c>
      <c r="W32" s="198">
        <v>666</v>
      </c>
    </row>
    <row r="33" spans="1:23" ht="200.5" x14ac:dyDescent="0.25">
      <c r="A33" s="28">
        <v>26</v>
      </c>
      <c r="B33" s="3" t="s">
        <v>1301</v>
      </c>
      <c r="C33" s="20" t="s">
        <v>1436</v>
      </c>
      <c r="D33" s="28" t="s">
        <v>831</v>
      </c>
      <c r="E33" s="48">
        <v>3</v>
      </c>
      <c r="F33" s="296">
        <v>37328</v>
      </c>
      <c r="G33" s="17" t="s">
        <v>569</v>
      </c>
      <c r="H33" s="49">
        <v>37335</v>
      </c>
      <c r="I33" s="16" t="s">
        <v>848</v>
      </c>
      <c r="J33" s="16" t="s">
        <v>849</v>
      </c>
      <c r="K33" s="49">
        <v>37337</v>
      </c>
      <c r="L33" s="16" t="s">
        <v>847</v>
      </c>
      <c r="M33" s="50" t="s">
        <v>850</v>
      </c>
      <c r="N33" s="67" t="s">
        <v>961</v>
      </c>
      <c r="O33" s="247">
        <f t="shared" si="0"/>
        <v>0</v>
      </c>
      <c r="P33" s="192">
        <f t="shared" si="1"/>
        <v>0</v>
      </c>
      <c r="Q33" s="285">
        <f t="shared" si="2"/>
        <v>0</v>
      </c>
      <c r="R33" s="280">
        <f t="shared" si="3"/>
        <v>100</v>
      </c>
      <c r="S33" s="244">
        <v>0</v>
      </c>
      <c r="T33" s="188">
        <v>0</v>
      </c>
      <c r="U33" s="48">
        <v>0</v>
      </c>
      <c r="V33" s="187">
        <f t="shared" si="4"/>
        <v>666</v>
      </c>
      <c r="W33" s="198">
        <v>666</v>
      </c>
    </row>
    <row r="34" spans="1:23" ht="210.5" x14ac:dyDescent="0.25">
      <c r="A34" s="28">
        <v>27</v>
      </c>
      <c r="B34" s="3" t="s">
        <v>1301</v>
      </c>
      <c r="C34" s="20" t="s">
        <v>798</v>
      </c>
      <c r="D34" s="28" t="s">
        <v>829</v>
      </c>
      <c r="E34" s="48">
        <v>4</v>
      </c>
      <c r="F34" s="296">
        <v>37384</v>
      </c>
      <c r="G34" s="17" t="s">
        <v>347</v>
      </c>
      <c r="H34" s="49">
        <v>37412</v>
      </c>
      <c r="I34" s="16" t="s">
        <v>348</v>
      </c>
      <c r="J34" s="16" t="s">
        <v>349</v>
      </c>
      <c r="K34" s="49">
        <v>37414</v>
      </c>
      <c r="L34" s="16" t="s">
        <v>412</v>
      </c>
      <c r="M34" s="50" t="s">
        <v>350</v>
      </c>
      <c r="N34" s="15"/>
      <c r="O34" s="247">
        <f t="shared" si="0"/>
        <v>0</v>
      </c>
      <c r="P34" s="192">
        <f t="shared" si="1"/>
        <v>0</v>
      </c>
      <c r="Q34" s="285">
        <f t="shared" si="2"/>
        <v>0</v>
      </c>
      <c r="R34" s="280">
        <f t="shared" si="3"/>
        <v>100</v>
      </c>
      <c r="S34" s="244">
        <v>0</v>
      </c>
      <c r="T34" s="188">
        <v>0</v>
      </c>
      <c r="U34" s="48">
        <v>0</v>
      </c>
      <c r="V34" s="187">
        <f t="shared" si="4"/>
        <v>666</v>
      </c>
      <c r="W34" s="198">
        <v>666</v>
      </c>
    </row>
    <row r="35" spans="1:23" ht="200.5" x14ac:dyDescent="0.25">
      <c r="A35" s="28">
        <v>28</v>
      </c>
      <c r="B35" s="3" t="s">
        <v>1301</v>
      </c>
      <c r="C35" s="20" t="s">
        <v>556</v>
      </c>
      <c r="D35" s="28" t="s">
        <v>831</v>
      </c>
      <c r="E35" s="48">
        <v>4</v>
      </c>
      <c r="F35" s="296">
        <v>37405</v>
      </c>
      <c r="G35" s="17" t="s">
        <v>1437</v>
      </c>
      <c r="H35" s="49">
        <v>37419</v>
      </c>
      <c r="I35" s="16" t="s">
        <v>851</v>
      </c>
      <c r="J35" s="16" t="s">
        <v>852</v>
      </c>
      <c r="K35" s="49">
        <v>37421</v>
      </c>
      <c r="L35" s="16" t="s">
        <v>559</v>
      </c>
      <c r="M35" s="50"/>
      <c r="N35" s="15"/>
      <c r="O35" s="247">
        <f t="shared" si="0"/>
        <v>0</v>
      </c>
      <c r="P35" s="192">
        <f t="shared" si="1"/>
        <v>0</v>
      </c>
      <c r="Q35" s="285">
        <f t="shared" si="2"/>
        <v>0</v>
      </c>
      <c r="R35" s="280">
        <f t="shared" si="3"/>
        <v>100</v>
      </c>
      <c r="S35" s="244">
        <v>0</v>
      </c>
      <c r="T35" s="188">
        <v>0</v>
      </c>
      <c r="U35" s="48">
        <v>0</v>
      </c>
      <c r="V35" s="187">
        <f t="shared" si="4"/>
        <v>666</v>
      </c>
      <c r="W35" s="198">
        <v>666</v>
      </c>
    </row>
    <row r="36" spans="1:23" ht="111" customHeight="1" thickBot="1" x14ac:dyDescent="0.3">
      <c r="A36" s="205">
        <v>29</v>
      </c>
      <c r="B36" s="212" t="s">
        <v>1755</v>
      </c>
      <c r="C36" s="207" t="s">
        <v>558</v>
      </c>
      <c r="D36" s="205" t="s">
        <v>1770</v>
      </c>
      <c r="E36" s="202">
        <v>2</v>
      </c>
      <c r="F36" s="298">
        <v>37412</v>
      </c>
      <c r="G36" s="214" t="s">
        <v>557</v>
      </c>
      <c r="H36" s="210">
        <v>37419</v>
      </c>
      <c r="I36" s="209" t="s">
        <v>1586</v>
      </c>
      <c r="J36" s="209" t="s">
        <v>1587</v>
      </c>
      <c r="K36" s="210">
        <v>37421</v>
      </c>
      <c r="L36" s="209" t="s">
        <v>559</v>
      </c>
      <c r="M36" s="217" t="s">
        <v>1588</v>
      </c>
      <c r="N36" s="216"/>
      <c r="O36" s="248">
        <f t="shared" si="0"/>
        <v>0</v>
      </c>
      <c r="P36" s="200">
        <f t="shared" si="1"/>
        <v>0</v>
      </c>
      <c r="Q36" s="286">
        <f t="shared" si="2"/>
        <v>0</v>
      </c>
      <c r="R36" s="287">
        <f t="shared" si="3"/>
        <v>100</v>
      </c>
      <c r="S36" s="249">
        <v>0</v>
      </c>
      <c r="T36" s="201">
        <v>0</v>
      </c>
      <c r="U36" s="202">
        <v>0</v>
      </c>
      <c r="V36" s="203">
        <f t="shared" si="4"/>
        <v>666</v>
      </c>
      <c r="W36" s="204">
        <v>666</v>
      </c>
    </row>
    <row r="37" spans="1:23" ht="200.5" x14ac:dyDescent="0.25">
      <c r="A37" s="28">
        <v>30</v>
      </c>
      <c r="B37" s="3" t="s">
        <v>1301</v>
      </c>
      <c r="C37" s="20" t="s">
        <v>976</v>
      </c>
      <c r="D37" s="28" t="s">
        <v>831</v>
      </c>
      <c r="E37" s="48">
        <v>5</v>
      </c>
      <c r="F37" s="295">
        <v>37551</v>
      </c>
      <c r="G37" s="176" t="s">
        <v>329</v>
      </c>
      <c r="H37" s="49"/>
      <c r="I37" s="173"/>
      <c r="J37" s="173"/>
      <c r="K37" s="49">
        <v>37552</v>
      </c>
      <c r="L37" s="173" t="s">
        <v>324</v>
      </c>
      <c r="M37" s="50"/>
      <c r="N37" s="15"/>
      <c r="O37" s="247">
        <f t="shared" si="0"/>
        <v>0</v>
      </c>
      <c r="P37" s="192">
        <f t="shared" si="1"/>
        <v>0</v>
      </c>
      <c r="Q37" s="285">
        <f t="shared" si="2"/>
        <v>0</v>
      </c>
      <c r="R37" s="280">
        <f t="shared" si="3"/>
        <v>100</v>
      </c>
      <c r="S37" s="244">
        <v>0</v>
      </c>
      <c r="T37" s="188">
        <v>0</v>
      </c>
      <c r="U37" s="48">
        <v>0</v>
      </c>
      <c r="V37" s="187">
        <f t="shared" si="4"/>
        <v>603</v>
      </c>
      <c r="W37" s="198">
        <v>603</v>
      </c>
    </row>
    <row r="38" spans="1:23" ht="151.5" x14ac:dyDescent="0.25">
      <c r="A38" s="28">
        <v>31</v>
      </c>
      <c r="B38" s="2" t="s">
        <v>1451</v>
      </c>
      <c r="C38" s="20" t="s">
        <v>641</v>
      </c>
      <c r="D38" s="28" t="s">
        <v>1963</v>
      </c>
      <c r="E38" s="48">
        <v>2</v>
      </c>
      <c r="F38" s="296">
        <v>37566</v>
      </c>
      <c r="G38" s="184" t="s">
        <v>1873</v>
      </c>
      <c r="H38" s="49">
        <v>37573</v>
      </c>
      <c r="I38" s="155" t="s">
        <v>1874</v>
      </c>
      <c r="J38" s="155" t="s">
        <v>321</v>
      </c>
      <c r="K38" s="49">
        <v>37575</v>
      </c>
      <c r="L38" s="155" t="s">
        <v>1872</v>
      </c>
      <c r="M38" s="155" t="s">
        <v>966</v>
      </c>
      <c r="N38" s="15"/>
      <c r="O38" s="247">
        <f t="shared" si="0"/>
        <v>0</v>
      </c>
      <c r="P38" s="192">
        <f t="shared" si="1"/>
        <v>0</v>
      </c>
      <c r="Q38" s="285">
        <f t="shared" si="2"/>
        <v>0</v>
      </c>
      <c r="R38" s="280">
        <f t="shared" si="3"/>
        <v>100</v>
      </c>
      <c r="S38" s="244">
        <v>0</v>
      </c>
      <c r="T38" s="188">
        <v>0</v>
      </c>
      <c r="U38" s="48">
        <v>0</v>
      </c>
      <c r="V38" s="187">
        <f t="shared" si="4"/>
        <v>603</v>
      </c>
      <c r="W38" s="198">
        <v>603</v>
      </c>
    </row>
    <row r="39" spans="1:23" ht="210.5" x14ac:dyDescent="0.25">
      <c r="A39" s="28">
        <v>32</v>
      </c>
      <c r="B39" s="3" t="s">
        <v>1301</v>
      </c>
      <c r="C39" s="20" t="s">
        <v>818</v>
      </c>
      <c r="D39" s="28" t="s">
        <v>1531</v>
      </c>
      <c r="E39" s="48"/>
      <c r="F39" s="296">
        <v>37593</v>
      </c>
      <c r="G39" s="17" t="s">
        <v>1532</v>
      </c>
      <c r="H39" s="49">
        <v>37594</v>
      </c>
      <c r="I39" s="46" t="s">
        <v>819</v>
      </c>
      <c r="J39" s="16" t="s">
        <v>820</v>
      </c>
      <c r="K39" s="49">
        <v>37595</v>
      </c>
      <c r="L39" s="16" t="s">
        <v>1589</v>
      </c>
      <c r="M39" s="50" t="s">
        <v>821</v>
      </c>
      <c r="N39" s="15" t="s">
        <v>961</v>
      </c>
      <c r="O39" s="247">
        <f t="shared" si="0"/>
        <v>0</v>
      </c>
      <c r="P39" s="192">
        <f t="shared" si="1"/>
        <v>0</v>
      </c>
      <c r="Q39" s="285">
        <f t="shared" si="2"/>
        <v>0</v>
      </c>
      <c r="R39" s="280">
        <f t="shared" si="3"/>
        <v>100</v>
      </c>
      <c r="S39" s="244">
        <v>0</v>
      </c>
      <c r="T39" s="188">
        <v>0</v>
      </c>
      <c r="U39" s="48">
        <v>0</v>
      </c>
      <c r="V39" s="187">
        <f t="shared" si="4"/>
        <v>603</v>
      </c>
      <c r="W39" s="198">
        <v>603</v>
      </c>
    </row>
    <row r="40" spans="1:23" ht="140.5" x14ac:dyDescent="0.25">
      <c r="A40" s="28">
        <v>33</v>
      </c>
      <c r="B40" s="3" t="s">
        <v>1755</v>
      </c>
      <c r="C40" s="2" t="s">
        <v>814</v>
      </c>
      <c r="D40" s="28" t="s">
        <v>1770</v>
      </c>
      <c r="E40" s="48">
        <v>3</v>
      </c>
      <c r="F40" s="296">
        <v>37593</v>
      </c>
      <c r="G40" s="184" t="s">
        <v>345</v>
      </c>
      <c r="H40" s="49">
        <v>37608</v>
      </c>
      <c r="I40" s="16" t="s">
        <v>346</v>
      </c>
      <c r="J40" s="16"/>
      <c r="K40" s="49">
        <v>37610</v>
      </c>
      <c r="L40" s="155" t="s">
        <v>320</v>
      </c>
      <c r="M40" s="50"/>
      <c r="N40" s="15"/>
      <c r="O40" s="247">
        <f t="shared" si="0"/>
        <v>0</v>
      </c>
      <c r="P40" s="192">
        <f t="shared" si="1"/>
        <v>0</v>
      </c>
      <c r="Q40" s="285">
        <f t="shared" si="2"/>
        <v>0</v>
      </c>
      <c r="R40" s="280">
        <f t="shared" si="3"/>
        <v>100</v>
      </c>
      <c r="S40" s="244">
        <v>0</v>
      </c>
      <c r="T40" s="188">
        <v>0</v>
      </c>
      <c r="U40" s="48">
        <v>0</v>
      </c>
      <c r="V40" s="187">
        <f t="shared" si="4"/>
        <v>603</v>
      </c>
      <c r="W40" s="198">
        <v>603</v>
      </c>
    </row>
    <row r="41" spans="1:23" ht="210.5" x14ac:dyDescent="0.25">
      <c r="A41" s="28">
        <v>34</v>
      </c>
      <c r="B41" s="3" t="s">
        <v>1301</v>
      </c>
      <c r="C41" s="20" t="s">
        <v>214</v>
      </c>
      <c r="D41" s="28" t="s">
        <v>1475</v>
      </c>
      <c r="E41" s="48"/>
      <c r="F41" s="296">
        <v>37699</v>
      </c>
      <c r="G41" s="17" t="s">
        <v>1533</v>
      </c>
      <c r="H41" s="49">
        <v>37700</v>
      </c>
      <c r="I41" s="16" t="s">
        <v>215</v>
      </c>
      <c r="J41" s="16" t="s">
        <v>216</v>
      </c>
      <c r="K41" s="49">
        <v>37700</v>
      </c>
      <c r="L41" s="16" t="s">
        <v>908</v>
      </c>
      <c r="M41" s="50"/>
      <c r="N41" s="15" t="s">
        <v>961</v>
      </c>
      <c r="O41" s="247">
        <f t="shared" si="0"/>
        <v>0</v>
      </c>
      <c r="P41" s="192">
        <f t="shared" si="1"/>
        <v>0</v>
      </c>
      <c r="Q41" s="285">
        <f t="shared" si="2"/>
        <v>0</v>
      </c>
      <c r="R41" s="280">
        <f t="shared" si="3"/>
        <v>100</v>
      </c>
      <c r="S41" s="244">
        <v>0</v>
      </c>
      <c r="T41" s="188">
        <v>0</v>
      </c>
      <c r="U41" s="48">
        <v>0</v>
      </c>
      <c r="V41" s="187">
        <f t="shared" si="4"/>
        <v>603</v>
      </c>
      <c r="W41" s="198">
        <v>603</v>
      </c>
    </row>
    <row r="42" spans="1:23" ht="210.5" x14ac:dyDescent="0.25">
      <c r="A42" s="28">
        <v>35</v>
      </c>
      <c r="B42" s="3" t="s">
        <v>1301</v>
      </c>
      <c r="C42" s="20" t="s">
        <v>1121</v>
      </c>
      <c r="D42" s="28" t="s">
        <v>1767</v>
      </c>
      <c r="E42" s="48">
        <v>5</v>
      </c>
      <c r="F42" s="296">
        <v>37762</v>
      </c>
      <c r="G42" s="17" t="s">
        <v>342</v>
      </c>
      <c r="H42" s="49" t="s">
        <v>563</v>
      </c>
      <c r="I42" s="16" t="s">
        <v>343</v>
      </c>
      <c r="J42" s="16" t="s">
        <v>344</v>
      </c>
      <c r="K42" s="49">
        <v>37777</v>
      </c>
      <c r="L42" s="155" t="s">
        <v>413</v>
      </c>
      <c r="M42" s="50"/>
      <c r="N42" s="15" t="s">
        <v>961</v>
      </c>
      <c r="O42" s="247">
        <f t="shared" si="0"/>
        <v>0</v>
      </c>
      <c r="P42" s="192">
        <f t="shared" si="1"/>
        <v>0</v>
      </c>
      <c r="Q42" s="285">
        <f t="shared" si="2"/>
        <v>0</v>
      </c>
      <c r="R42" s="280">
        <f t="shared" si="3"/>
        <v>100</v>
      </c>
      <c r="S42" s="244">
        <v>0</v>
      </c>
      <c r="T42" s="188">
        <v>0</v>
      </c>
      <c r="U42" s="48">
        <v>0</v>
      </c>
      <c r="V42" s="187">
        <f t="shared" si="4"/>
        <v>603</v>
      </c>
      <c r="W42" s="198">
        <v>603</v>
      </c>
    </row>
    <row r="43" spans="1:23" ht="120.5" x14ac:dyDescent="0.25">
      <c r="A43" s="28">
        <v>36</v>
      </c>
      <c r="B43" s="3" t="s">
        <v>388</v>
      </c>
      <c r="C43" s="2" t="s">
        <v>1251</v>
      </c>
      <c r="D43" s="28"/>
      <c r="E43" s="48"/>
      <c r="F43" s="296">
        <v>37785</v>
      </c>
      <c r="G43" s="17" t="s">
        <v>339</v>
      </c>
      <c r="H43" s="49">
        <v>37790</v>
      </c>
      <c r="I43" s="16" t="s">
        <v>340</v>
      </c>
      <c r="J43" s="16" t="s">
        <v>341</v>
      </c>
      <c r="K43" s="49">
        <v>37790</v>
      </c>
      <c r="L43" s="155" t="s">
        <v>328</v>
      </c>
      <c r="M43" s="50"/>
      <c r="N43" s="15" t="s">
        <v>961</v>
      </c>
      <c r="O43" s="247">
        <f t="shared" si="0"/>
        <v>0</v>
      </c>
      <c r="P43" s="192">
        <f t="shared" si="1"/>
        <v>0</v>
      </c>
      <c r="Q43" s="285">
        <f t="shared" si="2"/>
        <v>0</v>
      </c>
      <c r="R43" s="280">
        <f t="shared" si="3"/>
        <v>100</v>
      </c>
      <c r="S43" s="244">
        <v>0</v>
      </c>
      <c r="T43" s="188">
        <v>0</v>
      </c>
      <c r="U43" s="48">
        <v>0</v>
      </c>
      <c r="V43" s="187">
        <f t="shared" si="4"/>
        <v>603</v>
      </c>
      <c r="W43" s="198">
        <v>603</v>
      </c>
    </row>
    <row r="44" spans="1:23" ht="150.5" x14ac:dyDescent="0.25">
      <c r="A44" s="28">
        <v>37</v>
      </c>
      <c r="B44" s="3" t="s">
        <v>1755</v>
      </c>
      <c r="C44" s="20" t="s">
        <v>1122</v>
      </c>
      <c r="D44" s="28" t="s">
        <v>1770</v>
      </c>
      <c r="E44" s="48">
        <v>4</v>
      </c>
      <c r="F44" s="296">
        <v>37909</v>
      </c>
      <c r="G44" s="17" t="s">
        <v>562</v>
      </c>
      <c r="H44" s="49" t="s">
        <v>338</v>
      </c>
      <c r="I44" s="16" t="s">
        <v>336</v>
      </c>
      <c r="J44" s="16" t="s">
        <v>337</v>
      </c>
      <c r="K44" s="49">
        <v>37918</v>
      </c>
      <c r="L44" s="155" t="s">
        <v>321</v>
      </c>
      <c r="M44" s="50"/>
      <c r="N44" s="15" t="s">
        <v>961</v>
      </c>
      <c r="O44" s="247">
        <f t="shared" si="0"/>
        <v>0</v>
      </c>
      <c r="P44" s="192">
        <f t="shared" si="1"/>
        <v>0</v>
      </c>
      <c r="Q44" s="285">
        <f t="shared" si="2"/>
        <v>0</v>
      </c>
      <c r="R44" s="280">
        <f t="shared" si="3"/>
        <v>100</v>
      </c>
      <c r="S44" s="244">
        <v>0</v>
      </c>
      <c r="T44" s="188">
        <v>0</v>
      </c>
      <c r="U44" s="48">
        <v>0</v>
      </c>
      <c r="V44" s="187">
        <f t="shared" si="4"/>
        <v>603</v>
      </c>
      <c r="W44" s="198">
        <v>603</v>
      </c>
    </row>
    <row r="45" spans="1:23" ht="151.5" x14ac:dyDescent="0.25">
      <c r="A45" s="28">
        <v>38</v>
      </c>
      <c r="B45" s="2" t="s">
        <v>1451</v>
      </c>
      <c r="C45" s="20" t="s">
        <v>641</v>
      </c>
      <c r="D45" s="28" t="s">
        <v>1963</v>
      </c>
      <c r="E45" s="48">
        <v>3</v>
      </c>
      <c r="F45" s="296">
        <v>37930</v>
      </c>
      <c r="G45" s="17" t="s">
        <v>1876</v>
      </c>
      <c r="H45" s="49">
        <v>37937</v>
      </c>
      <c r="I45" s="16" t="s">
        <v>398</v>
      </c>
      <c r="J45" s="16" t="s">
        <v>399</v>
      </c>
      <c r="K45" s="49">
        <v>37939</v>
      </c>
      <c r="L45" s="155" t="s">
        <v>1875</v>
      </c>
      <c r="M45" s="50"/>
      <c r="N45" s="15" t="s">
        <v>967</v>
      </c>
      <c r="O45" s="247">
        <f t="shared" si="0"/>
        <v>0</v>
      </c>
      <c r="P45" s="192">
        <f t="shared" si="1"/>
        <v>0</v>
      </c>
      <c r="Q45" s="285">
        <f t="shared" si="2"/>
        <v>0</v>
      </c>
      <c r="R45" s="280">
        <f t="shared" si="3"/>
        <v>100</v>
      </c>
      <c r="S45" s="244">
        <v>0</v>
      </c>
      <c r="T45" s="188">
        <v>0</v>
      </c>
      <c r="U45" s="48">
        <v>0</v>
      </c>
      <c r="V45" s="187">
        <f t="shared" si="4"/>
        <v>603</v>
      </c>
      <c r="W45" s="198">
        <v>603</v>
      </c>
    </row>
    <row r="46" spans="1:23" ht="210.5" x14ac:dyDescent="0.25">
      <c r="A46" s="28">
        <v>39</v>
      </c>
      <c r="B46" s="3" t="s">
        <v>1301</v>
      </c>
      <c r="C46" s="20" t="s">
        <v>1121</v>
      </c>
      <c r="D46" s="28" t="s">
        <v>1767</v>
      </c>
      <c r="E46" s="48">
        <v>6</v>
      </c>
      <c r="F46" s="296">
        <v>38128</v>
      </c>
      <c r="G46" s="17" t="s">
        <v>370</v>
      </c>
      <c r="H46" s="49">
        <v>38134</v>
      </c>
      <c r="I46" s="16" t="s">
        <v>371</v>
      </c>
      <c r="J46" s="16" t="s">
        <v>372</v>
      </c>
      <c r="K46" s="49">
        <v>38134</v>
      </c>
      <c r="L46" s="155" t="s">
        <v>414</v>
      </c>
      <c r="M46" s="50" t="s">
        <v>373</v>
      </c>
      <c r="N46" s="15" t="s">
        <v>961</v>
      </c>
      <c r="O46" s="247">
        <f t="shared" si="0"/>
        <v>0</v>
      </c>
      <c r="P46" s="192">
        <f t="shared" si="1"/>
        <v>0</v>
      </c>
      <c r="Q46" s="285">
        <f t="shared" si="2"/>
        <v>0</v>
      </c>
      <c r="R46" s="280">
        <f t="shared" si="3"/>
        <v>100</v>
      </c>
      <c r="S46" s="244">
        <v>0</v>
      </c>
      <c r="T46" s="188">
        <v>0</v>
      </c>
      <c r="U46" s="48">
        <v>0</v>
      </c>
      <c r="V46" s="187">
        <f t="shared" si="4"/>
        <v>602</v>
      </c>
      <c r="W46" s="198">
        <v>602</v>
      </c>
    </row>
    <row r="47" spans="1:23" ht="180.5" x14ac:dyDescent="0.25">
      <c r="A47" s="28">
        <v>40</v>
      </c>
      <c r="B47" s="3" t="s">
        <v>1755</v>
      </c>
      <c r="C47" s="20" t="s">
        <v>1421</v>
      </c>
      <c r="D47" s="28" t="s">
        <v>1770</v>
      </c>
      <c r="E47" s="48">
        <v>5</v>
      </c>
      <c r="F47" s="296">
        <v>38252</v>
      </c>
      <c r="G47" s="17" t="s">
        <v>333</v>
      </c>
      <c r="H47" s="49">
        <v>38259</v>
      </c>
      <c r="I47" s="16" t="s">
        <v>334</v>
      </c>
      <c r="J47" s="16" t="s">
        <v>335</v>
      </c>
      <c r="K47" s="49">
        <v>38260</v>
      </c>
      <c r="L47" s="155" t="s">
        <v>322</v>
      </c>
      <c r="M47" s="50" t="s">
        <v>374</v>
      </c>
      <c r="N47" s="15" t="s">
        <v>961</v>
      </c>
      <c r="O47" s="247">
        <f t="shared" si="0"/>
        <v>0</v>
      </c>
      <c r="P47" s="192">
        <f t="shared" si="1"/>
        <v>0</v>
      </c>
      <c r="Q47" s="285">
        <f t="shared" si="2"/>
        <v>0</v>
      </c>
      <c r="R47" s="280">
        <f t="shared" si="3"/>
        <v>100</v>
      </c>
      <c r="S47" s="244">
        <v>0</v>
      </c>
      <c r="T47" s="188">
        <v>0</v>
      </c>
      <c r="U47" s="48">
        <v>0</v>
      </c>
      <c r="V47" s="187">
        <f t="shared" si="4"/>
        <v>601</v>
      </c>
      <c r="W47" s="198">
        <v>601</v>
      </c>
    </row>
    <row r="48" spans="1:23" s="2" customFormat="1" ht="151.5" x14ac:dyDescent="0.25">
      <c r="A48" s="28">
        <v>41</v>
      </c>
      <c r="B48" s="2" t="s">
        <v>1451</v>
      </c>
      <c r="C48" s="20" t="s">
        <v>641</v>
      </c>
      <c r="D48" s="28" t="s">
        <v>1963</v>
      </c>
      <c r="E48" s="28">
        <v>4</v>
      </c>
      <c r="F48" s="185">
        <v>38287</v>
      </c>
      <c r="G48" s="16" t="s">
        <v>1878</v>
      </c>
      <c r="H48" s="49" t="s">
        <v>1879</v>
      </c>
      <c r="I48" s="16" t="s">
        <v>400</v>
      </c>
      <c r="J48" s="16" t="s">
        <v>401</v>
      </c>
      <c r="K48" s="49">
        <v>38303</v>
      </c>
      <c r="L48" s="155" t="s">
        <v>1877</v>
      </c>
      <c r="M48" s="16"/>
      <c r="N48" s="15" t="s">
        <v>961</v>
      </c>
      <c r="O48" s="247">
        <f t="shared" si="0"/>
        <v>0</v>
      </c>
      <c r="P48" s="192">
        <f t="shared" si="1"/>
        <v>0</v>
      </c>
      <c r="Q48" s="285">
        <f t="shared" si="2"/>
        <v>0</v>
      </c>
      <c r="R48" s="280">
        <f t="shared" si="3"/>
        <v>100</v>
      </c>
      <c r="S48" s="244">
        <v>0</v>
      </c>
      <c r="T48" s="188">
        <v>0</v>
      </c>
      <c r="U48" s="48">
        <v>0</v>
      </c>
      <c r="V48" s="187">
        <f t="shared" si="4"/>
        <v>601</v>
      </c>
      <c r="W48" s="198">
        <v>601</v>
      </c>
    </row>
    <row r="49" spans="1:24" ht="120.5" x14ac:dyDescent="0.25">
      <c r="A49" s="28">
        <v>42</v>
      </c>
      <c r="B49" s="3" t="s">
        <v>1761</v>
      </c>
      <c r="C49" s="20" t="s">
        <v>1422</v>
      </c>
      <c r="D49" s="28" t="s">
        <v>1764</v>
      </c>
      <c r="E49" s="48">
        <v>1</v>
      </c>
      <c r="F49" s="296">
        <v>38308</v>
      </c>
      <c r="G49" s="17" t="s">
        <v>1765</v>
      </c>
      <c r="H49" s="49">
        <v>38315</v>
      </c>
      <c r="I49" s="16" t="s">
        <v>406</v>
      </c>
      <c r="J49" s="16" t="s">
        <v>407</v>
      </c>
      <c r="K49" s="49">
        <v>38324</v>
      </c>
      <c r="L49" s="16" t="s">
        <v>1766</v>
      </c>
      <c r="M49" s="16"/>
      <c r="N49" s="15" t="s">
        <v>961</v>
      </c>
      <c r="O49" s="247">
        <f t="shared" si="0"/>
        <v>0</v>
      </c>
      <c r="P49" s="192">
        <f t="shared" si="1"/>
        <v>0</v>
      </c>
      <c r="Q49" s="285">
        <f t="shared" si="2"/>
        <v>0</v>
      </c>
      <c r="R49" s="280">
        <f t="shared" si="3"/>
        <v>100</v>
      </c>
      <c r="S49" s="244">
        <v>0</v>
      </c>
      <c r="T49" s="188">
        <v>0</v>
      </c>
      <c r="U49" s="48">
        <v>0</v>
      </c>
      <c r="V49" s="187">
        <f t="shared" si="4"/>
        <v>601</v>
      </c>
      <c r="W49" s="198">
        <v>601</v>
      </c>
    </row>
    <row r="50" spans="1:24" ht="180.5" x14ac:dyDescent="0.25">
      <c r="A50" s="28">
        <v>43</v>
      </c>
      <c r="B50" s="2" t="s">
        <v>1301</v>
      </c>
      <c r="C50" s="20" t="s">
        <v>565</v>
      </c>
      <c r="D50" s="28" t="s">
        <v>1046</v>
      </c>
      <c r="E50" s="28">
        <v>1</v>
      </c>
      <c r="F50" s="185">
        <v>38313</v>
      </c>
      <c r="G50" s="16" t="s">
        <v>1038</v>
      </c>
      <c r="H50" s="49">
        <v>38315</v>
      </c>
      <c r="I50" s="16" t="s">
        <v>1039</v>
      </c>
      <c r="J50" s="16" t="s">
        <v>1041</v>
      </c>
      <c r="K50" s="49">
        <v>38317</v>
      </c>
      <c r="L50" s="155" t="s">
        <v>1040</v>
      </c>
      <c r="M50" s="50"/>
      <c r="N50" s="15" t="s">
        <v>961</v>
      </c>
      <c r="O50" s="247">
        <f t="shared" si="0"/>
        <v>0</v>
      </c>
      <c r="P50" s="192">
        <f t="shared" si="1"/>
        <v>0</v>
      </c>
      <c r="Q50" s="285">
        <f t="shared" si="2"/>
        <v>0</v>
      </c>
      <c r="R50" s="280">
        <f t="shared" si="3"/>
        <v>100</v>
      </c>
      <c r="S50" s="244">
        <v>0</v>
      </c>
      <c r="T50" s="188">
        <v>0</v>
      </c>
      <c r="U50" s="48">
        <v>0</v>
      </c>
      <c r="V50" s="187">
        <f t="shared" si="4"/>
        <v>601</v>
      </c>
      <c r="W50" s="198">
        <v>601</v>
      </c>
    </row>
    <row r="51" spans="1:24" ht="100.5" x14ac:dyDescent="0.25">
      <c r="A51" s="28">
        <v>44</v>
      </c>
      <c r="B51" s="3" t="s">
        <v>325</v>
      </c>
      <c r="C51" s="20" t="s">
        <v>1033</v>
      </c>
      <c r="D51" s="28" t="s">
        <v>326</v>
      </c>
      <c r="E51" s="48">
        <v>1</v>
      </c>
      <c r="F51" s="296">
        <v>38455</v>
      </c>
      <c r="G51" s="17" t="s">
        <v>1786</v>
      </c>
      <c r="H51" s="49">
        <v>38462</v>
      </c>
      <c r="I51" s="16" t="s">
        <v>1787</v>
      </c>
      <c r="J51" s="16" t="s">
        <v>1788</v>
      </c>
      <c r="K51" s="49">
        <v>38464</v>
      </c>
      <c r="L51" s="16" t="s">
        <v>327</v>
      </c>
      <c r="M51" s="50"/>
      <c r="N51" s="15" t="s">
        <v>961</v>
      </c>
      <c r="O51" s="247">
        <f t="shared" si="0"/>
        <v>0</v>
      </c>
      <c r="P51" s="192">
        <f t="shared" si="1"/>
        <v>0</v>
      </c>
      <c r="Q51" s="285">
        <f t="shared" si="2"/>
        <v>0</v>
      </c>
      <c r="R51" s="280">
        <f t="shared" si="3"/>
        <v>100</v>
      </c>
      <c r="S51" s="244">
        <v>0</v>
      </c>
      <c r="T51" s="188">
        <v>0</v>
      </c>
      <c r="U51" s="48">
        <v>0</v>
      </c>
      <c r="V51" s="187">
        <f t="shared" si="4"/>
        <v>601</v>
      </c>
      <c r="W51" s="198">
        <v>601</v>
      </c>
    </row>
    <row r="52" spans="1:24" ht="130.5" x14ac:dyDescent="0.25">
      <c r="A52" s="28">
        <v>45</v>
      </c>
      <c r="B52" s="3" t="s">
        <v>325</v>
      </c>
      <c r="C52" s="20" t="s">
        <v>217</v>
      </c>
      <c r="D52" s="28" t="s">
        <v>1764</v>
      </c>
      <c r="E52" s="48">
        <v>2</v>
      </c>
      <c r="F52" s="296">
        <v>38476</v>
      </c>
      <c r="G52" s="17" t="s">
        <v>1534</v>
      </c>
      <c r="H52" s="49"/>
      <c r="I52" s="16"/>
      <c r="J52" s="16"/>
      <c r="K52" s="49" t="s">
        <v>1901</v>
      </c>
      <c r="L52" s="16"/>
      <c r="M52" s="16" t="s">
        <v>1890</v>
      </c>
      <c r="N52" s="15"/>
      <c r="O52" s="247">
        <f t="shared" si="0"/>
        <v>0</v>
      </c>
      <c r="P52" s="192">
        <f t="shared" si="1"/>
        <v>0</v>
      </c>
      <c r="Q52" s="285">
        <f t="shared" si="2"/>
        <v>0</v>
      </c>
      <c r="R52" s="280">
        <f t="shared" si="3"/>
        <v>100</v>
      </c>
      <c r="S52" s="244">
        <v>0</v>
      </c>
      <c r="T52" s="188">
        <v>0</v>
      </c>
      <c r="U52" s="48">
        <v>0</v>
      </c>
      <c r="V52" s="187">
        <f t="shared" si="4"/>
        <v>601</v>
      </c>
      <c r="W52" s="198">
        <v>601</v>
      </c>
    </row>
    <row r="53" spans="1:24" s="2" customFormat="1" ht="230.5" x14ac:dyDescent="0.25">
      <c r="A53" s="28">
        <v>46</v>
      </c>
      <c r="B53" s="3" t="s">
        <v>1301</v>
      </c>
      <c r="C53" s="20" t="s">
        <v>1297</v>
      </c>
      <c r="D53" s="28" t="s">
        <v>1767</v>
      </c>
      <c r="E53" s="48">
        <v>7</v>
      </c>
      <c r="F53" s="296">
        <v>38476</v>
      </c>
      <c r="G53" s="17" t="s">
        <v>330</v>
      </c>
      <c r="H53" s="49">
        <v>38504</v>
      </c>
      <c r="I53" s="18" t="s">
        <v>331</v>
      </c>
      <c r="J53" s="18" t="s">
        <v>332</v>
      </c>
      <c r="K53" s="49">
        <v>38505</v>
      </c>
      <c r="L53" s="155" t="s">
        <v>415</v>
      </c>
      <c r="M53" s="50"/>
      <c r="N53" s="15" t="s">
        <v>961</v>
      </c>
      <c r="O53" s="247">
        <f t="shared" si="0"/>
        <v>0</v>
      </c>
      <c r="P53" s="192">
        <f t="shared" si="1"/>
        <v>0</v>
      </c>
      <c r="Q53" s="285">
        <f t="shared" si="2"/>
        <v>0</v>
      </c>
      <c r="R53" s="280">
        <f t="shared" si="3"/>
        <v>100</v>
      </c>
      <c r="S53" s="244">
        <v>0</v>
      </c>
      <c r="T53" s="188">
        <v>0</v>
      </c>
      <c r="U53" s="48">
        <v>0</v>
      </c>
      <c r="V53" s="187">
        <f t="shared" si="4"/>
        <v>601</v>
      </c>
      <c r="W53" s="198">
        <v>601</v>
      </c>
    </row>
    <row r="54" spans="1:24" s="2" customFormat="1" ht="190.5" x14ac:dyDescent="0.25">
      <c r="A54" s="28">
        <v>47</v>
      </c>
      <c r="B54" s="3" t="s">
        <v>1755</v>
      </c>
      <c r="C54" s="20" t="s">
        <v>803</v>
      </c>
      <c r="D54" s="28" t="s">
        <v>1770</v>
      </c>
      <c r="E54" s="48">
        <v>6</v>
      </c>
      <c r="F54" s="296">
        <v>38616</v>
      </c>
      <c r="G54" s="17" t="s">
        <v>804</v>
      </c>
      <c r="H54" s="49">
        <v>38623</v>
      </c>
      <c r="I54" s="18" t="s">
        <v>810</v>
      </c>
      <c r="J54" s="18" t="s">
        <v>813</v>
      </c>
      <c r="K54" s="49">
        <v>38623</v>
      </c>
      <c r="L54" s="155" t="s">
        <v>809</v>
      </c>
      <c r="M54" s="50"/>
      <c r="N54" s="15" t="s">
        <v>961</v>
      </c>
      <c r="O54" s="247">
        <f t="shared" si="0"/>
        <v>0</v>
      </c>
      <c r="P54" s="192">
        <f t="shared" si="1"/>
        <v>0</v>
      </c>
      <c r="Q54" s="285">
        <f t="shared" si="2"/>
        <v>0</v>
      </c>
      <c r="R54" s="280">
        <f t="shared" si="3"/>
        <v>100</v>
      </c>
      <c r="S54" s="244">
        <v>0</v>
      </c>
      <c r="T54" s="188">
        <v>0</v>
      </c>
      <c r="U54" s="48">
        <v>0</v>
      </c>
      <c r="V54" s="187">
        <f t="shared" si="4"/>
        <v>601</v>
      </c>
      <c r="W54" s="198">
        <v>601</v>
      </c>
    </row>
    <row r="55" spans="1:24" s="2" customFormat="1" ht="101" thickBot="1" x14ac:dyDescent="0.3">
      <c r="A55" s="205">
        <v>48</v>
      </c>
      <c r="B55" s="212" t="s">
        <v>325</v>
      </c>
      <c r="C55" s="207" t="s">
        <v>1363</v>
      </c>
      <c r="D55" s="205" t="s">
        <v>326</v>
      </c>
      <c r="E55" s="202">
        <v>2</v>
      </c>
      <c r="F55" s="298">
        <v>38619</v>
      </c>
      <c r="G55" s="214" t="s">
        <v>1535</v>
      </c>
      <c r="H55" s="210"/>
      <c r="I55" s="211"/>
      <c r="J55" s="211"/>
      <c r="K55" s="210">
        <v>38627</v>
      </c>
      <c r="L55" s="209" t="s">
        <v>760</v>
      </c>
      <c r="M55" s="215" t="s">
        <v>1536</v>
      </c>
      <c r="N55" s="216"/>
      <c r="O55" s="248">
        <f t="shared" si="0"/>
        <v>0</v>
      </c>
      <c r="P55" s="200">
        <f t="shared" si="1"/>
        <v>0</v>
      </c>
      <c r="Q55" s="286">
        <f t="shared" si="2"/>
        <v>0</v>
      </c>
      <c r="R55" s="287">
        <f t="shared" si="3"/>
        <v>100</v>
      </c>
      <c r="S55" s="249">
        <v>0</v>
      </c>
      <c r="T55" s="201">
        <v>0</v>
      </c>
      <c r="U55" s="202">
        <v>0</v>
      </c>
      <c r="V55" s="203">
        <f t="shared" si="4"/>
        <v>601</v>
      </c>
      <c r="W55" s="204">
        <v>601</v>
      </c>
      <c r="X55" s="206"/>
    </row>
    <row r="56" spans="1:24" s="2" customFormat="1" ht="151.5" x14ac:dyDescent="0.25">
      <c r="A56" s="28">
        <v>49</v>
      </c>
      <c r="B56" s="2" t="s">
        <v>1451</v>
      </c>
      <c r="C56" s="20" t="s">
        <v>1037</v>
      </c>
      <c r="D56" s="28" t="s">
        <v>1963</v>
      </c>
      <c r="E56" s="28">
        <v>5</v>
      </c>
      <c r="F56" s="182">
        <v>38659</v>
      </c>
      <c r="G56" s="173" t="s">
        <v>387</v>
      </c>
      <c r="H56" s="49"/>
      <c r="I56" s="50"/>
      <c r="J56" s="50"/>
      <c r="K56" s="49">
        <v>38664</v>
      </c>
      <c r="L56" s="183" t="s">
        <v>386</v>
      </c>
      <c r="M56" s="28"/>
      <c r="N56" s="15"/>
      <c r="O56" s="247">
        <f t="shared" si="0"/>
        <v>0</v>
      </c>
      <c r="P56" s="192">
        <f t="shared" si="1"/>
        <v>0</v>
      </c>
      <c r="Q56" s="285">
        <f t="shared" si="2"/>
        <v>0</v>
      </c>
      <c r="R56" s="280">
        <f t="shared" si="3"/>
        <v>100</v>
      </c>
      <c r="S56" s="244">
        <v>0</v>
      </c>
      <c r="T56" s="188">
        <v>0</v>
      </c>
      <c r="U56" s="48">
        <v>0</v>
      </c>
      <c r="V56" s="187">
        <f t="shared" si="4"/>
        <v>614</v>
      </c>
      <c r="W56" s="198">
        <v>614</v>
      </c>
    </row>
    <row r="57" spans="1:24" s="2" customFormat="1" ht="130.5" x14ac:dyDescent="0.25">
      <c r="A57" s="28">
        <v>50</v>
      </c>
      <c r="B57" s="3" t="s">
        <v>325</v>
      </c>
      <c r="C57" s="20" t="s">
        <v>1887</v>
      </c>
      <c r="D57" s="28" t="s">
        <v>1764</v>
      </c>
      <c r="E57" s="28">
        <v>3</v>
      </c>
      <c r="F57" s="46">
        <v>38685</v>
      </c>
      <c r="G57" s="16" t="s">
        <v>1537</v>
      </c>
      <c r="H57" s="49">
        <v>38701</v>
      </c>
      <c r="I57" s="16" t="s">
        <v>1889</v>
      </c>
      <c r="J57" s="155" t="s">
        <v>968</v>
      </c>
      <c r="K57" s="49">
        <v>38702</v>
      </c>
      <c r="L57" s="155" t="s">
        <v>1888</v>
      </c>
      <c r="M57" s="28" t="s">
        <v>1891</v>
      </c>
      <c r="N57" s="15" t="s">
        <v>961</v>
      </c>
      <c r="O57" s="247">
        <f t="shared" si="0"/>
        <v>0</v>
      </c>
      <c r="P57" s="192">
        <f t="shared" si="1"/>
        <v>0</v>
      </c>
      <c r="Q57" s="285">
        <f t="shared" si="2"/>
        <v>0</v>
      </c>
      <c r="R57" s="280">
        <f t="shared" si="3"/>
        <v>100</v>
      </c>
      <c r="S57" s="244">
        <v>0</v>
      </c>
      <c r="T57" s="188">
        <v>0</v>
      </c>
      <c r="U57" s="48">
        <v>0</v>
      </c>
      <c r="V57" s="187">
        <f t="shared" si="4"/>
        <v>614</v>
      </c>
      <c r="W57" s="198">
        <v>614</v>
      </c>
    </row>
    <row r="58" spans="1:24" s="2" customFormat="1" ht="100.5" x14ac:dyDescent="0.25">
      <c r="A58" s="28">
        <v>51</v>
      </c>
      <c r="B58" s="3" t="s">
        <v>325</v>
      </c>
      <c r="C58" s="20" t="s">
        <v>469</v>
      </c>
      <c r="D58" s="28" t="s">
        <v>326</v>
      </c>
      <c r="E58" s="28">
        <v>3</v>
      </c>
      <c r="F58" s="46">
        <v>38800</v>
      </c>
      <c r="G58" s="16" t="s">
        <v>1538</v>
      </c>
      <c r="H58" s="49" t="s">
        <v>472</v>
      </c>
      <c r="I58" s="16" t="s">
        <v>470</v>
      </c>
      <c r="J58" s="16" t="s">
        <v>471</v>
      </c>
      <c r="K58" s="49">
        <v>38814</v>
      </c>
      <c r="L58" s="16" t="s">
        <v>473</v>
      </c>
      <c r="M58" s="28"/>
      <c r="N58" s="15" t="s">
        <v>961</v>
      </c>
      <c r="O58" s="247">
        <f t="shared" si="0"/>
        <v>0</v>
      </c>
      <c r="P58" s="192">
        <f t="shared" si="1"/>
        <v>0</v>
      </c>
      <c r="Q58" s="285">
        <f t="shared" si="2"/>
        <v>0</v>
      </c>
      <c r="R58" s="280">
        <f t="shared" si="3"/>
        <v>100</v>
      </c>
      <c r="S58" s="244">
        <v>0</v>
      </c>
      <c r="T58" s="188">
        <v>0</v>
      </c>
      <c r="U58" s="48">
        <v>0</v>
      </c>
      <c r="V58" s="187">
        <f t="shared" si="4"/>
        <v>614</v>
      </c>
      <c r="W58" s="198">
        <v>614</v>
      </c>
    </row>
    <row r="59" spans="1:24" s="2" customFormat="1" ht="160.5" x14ac:dyDescent="0.25">
      <c r="A59" s="28">
        <v>52</v>
      </c>
      <c r="B59" s="2" t="s">
        <v>388</v>
      </c>
      <c r="C59" s="20" t="s">
        <v>1425</v>
      </c>
      <c r="D59" s="28" t="s">
        <v>1034</v>
      </c>
      <c r="E59" s="28"/>
      <c r="F59" s="46">
        <v>38854</v>
      </c>
      <c r="G59" s="16" t="s">
        <v>390</v>
      </c>
      <c r="H59" s="49">
        <v>38868</v>
      </c>
      <c r="I59" s="16" t="s">
        <v>363</v>
      </c>
      <c r="J59" s="16" t="s">
        <v>364</v>
      </c>
      <c r="K59" s="49">
        <v>38869</v>
      </c>
      <c r="L59" s="16" t="s">
        <v>389</v>
      </c>
      <c r="M59" s="28"/>
      <c r="N59" s="15" t="s">
        <v>970</v>
      </c>
      <c r="O59" s="247">
        <f t="shared" si="0"/>
        <v>0</v>
      </c>
      <c r="P59" s="192">
        <f t="shared" si="1"/>
        <v>0</v>
      </c>
      <c r="Q59" s="285">
        <f t="shared" si="2"/>
        <v>0</v>
      </c>
      <c r="R59" s="280">
        <f t="shared" si="3"/>
        <v>100</v>
      </c>
      <c r="S59" s="244">
        <v>0</v>
      </c>
      <c r="T59" s="188">
        <v>0</v>
      </c>
      <c r="U59" s="48">
        <v>0</v>
      </c>
      <c r="V59" s="187">
        <f t="shared" si="4"/>
        <v>613</v>
      </c>
      <c r="W59" s="198">
        <v>613</v>
      </c>
    </row>
    <row r="60" spans="1:24" s="2" customFormat="1" ht="130.5" x14ac:dyDescent="0.25">
      <c r="A60" s="28">
        <v>53</v>
      </c>
      <c r="B60" s="2" t="s">
        <v>325</v>
      </c>
      <c r="C60" s="20" t="s">
        <v>1329</v>
      </c>
      <c r="D60" s="28" t="s">
        <v>1764</v>
      </c>
      <c r="E60" s="28">
        <v>4</v>
      </c>
      <c r="F60" s="46">
        <v>38854</v>
      </c>
      <c r="G60" s="16" t="s">
        <v>1539</v>
      </c>
      <c r="H60" s="49"/>
      <c r="I60" s="16"/>
      <c r="J60" s="16"/>
      <c r="K60" s="49">
        <v>38863</v>
      </c>
      <c r="L60" s="16" t="s">
        <v>761</v>
      </c>
      <c r="M60" s="15" t="s">
        <v>762</v>
      </c>
      <c r="N60" s="15"/>
      <c r="O60" s="247">
        <f t="shared" si="0"/>
        <v>0</v>
      </c>
      <c r="P60" s="192">
        <f t="shared" si="1"/>
        <v>0</v>
      </c>
      <c r="Q60" s="285">
        <f t="shared" si="2"/>
        <v>0</v>
      </c>
      <c r="R60" s="280">
        <f t="shared" si="3"/>
        <v>100</v>
      </c>
      <c r="S60" s="244">
        <v>0</v>
      </c>
      <c r="T60" s="188">
        <v>0</v>
      </c>
      <c r="U60" s="48">
        <v>0</v>
      </c>
      <c r="V60" s="187">
        <f t="shared" si="4"/>
        <v>613</v>
      </c>
      <c r="W60" s="198">
        <v>613</v>
      </c>
    </row>
    <row r="61" spans="1:24" s="2" customFormat="1" ht="230.5" x14ac:dyDescent="0.25">
      <c r="A61" s="28">
        <v>54</v>
      </c>
      <c r="B61" s="2" t="s">
        <v>1301</v>
      </c>
      <c r="C61" s="20" t="s">
        <v>1297</v>
      </c>
      <c r="D61" s="28" t="s">
        <v>1767</v>
      </c>
      <c r="E61" s="28">
        <v>8</v>
      </c>
      <c r="F61" s="46">
        <v>38854</v>
      </c>
      <c r="G61" s="16" t="s">
        <v>1540</v>
      </c>
      <c r="H61" s="49">
        <v>38868</v>
      </c>
      <c r="I61" s="46" t="s">
        <v>1902</v>
      </c>
      <c r="J61" s="16" t="s">
        <v>1903</v>
      </c>
      <c r="K61" s="49">
        <v>38869</v>
      </c>
      <c r="L61" s="16" t="s">
        <v>389</v>
      </c>
      <c r="M61" s="28"/>
      <c r="N61" s="15" t="s">
        <v>961</v>
      </c>
      <c r="O61" s="247">
        <f t="shared" si="0"/>
        <v>0</v>
      </c>
      <c r="P61" s="192">
        <f t="shared" si="1"/>
        <v>0</v>
      </c>
      <c r="Q61" s="285">
        <f t="shared" si="2"/>
        <v>0</v>
      </c>
      <c r="R61" s="280">
        <f t="shared" si="3"/>
        <v>100</v>
      </c>
      <c r="S61" s="244">
        <v>0</v>
      </c>
      <c r="T61" s="188">
        <v>0</v>
      </c>
      <c r="U61" s="48">
        <v>0</v>
      </c>
      <c r="V61" s="187">
        <f t="shared" si="4"/>
        <v>613</v>
      </c>
      <c r="W61" s="198">
        <v>613</v>
      </c>
    </row>
    <row r="62" spans="1:24" s="2" customFormat="1" ht="90.5" x14ac:dyDescent="0.25">
      <c r="A62" s="28">
        <v>55</v>
      </c>
      <c r="B62" s="2" t="s">
        <v>1758</v>
      </c>
      <c r="C62" s="20" t="s">
        <v>1798</v>
      </c>
      <c r="D62" s="28" t="s">
        <v>380</v>
      </c>
      <c r="E62" s="28">
        <v>1</v>
      </c>
      <c r="F62" s="46">
        <v>38973</v>
      </c>
      <c r="G62" s="16" t="s">
        <v>1793</v>
      </c>
      <c r="H62" s="49">
        <v>38979</v>
      </c>
      <c r="I62" s="16" t="s">
        <v>1795</v>
      </c>
      <c r="J62" s="16" t="s">
        <v>1796</v>
      </c>
      <c r="K62" s="49">
        <v>38980</v>
      </c>
      <c r="L62" s="16" t="s">
        <v>1794</v>
      </c>
      <c r="M62" s="50" t="s">
        <v>1797</v>
      </c>
      <c r="N62" s="15" t="s">
        <v>970</v>
      </c>
      <c r="O62" s="247">
        <f t="shared" si="0"/>
        <v>0</v>
      </c>
      <c r="P62" s="192">
        <f t="shared" si="1"/>
        <v>0</v>
      </c>
      <c r="Q62" s="285">
        <f t="shared" si="2"/>
        <v>0</v>
      </c>
      <c r="R62" s="280">
        <f t="shared" si="3"/>
        <v>100</v>
      </c>
      <c r="S62" s="244">
        <v>0</v>
      </c>
      <c r="T62" s="188">
        <v>0</v>
      </c>
      <c r="U62" s="48">
        <v>0</v>
      </c>
      <c r="V62" s="187">
        <f t="shared" si="4"/>
        <v>613</v>
      </c>
      <c r="W62" s="198">
        <v>613</v>
      </c>
    </row>
    <row r="63" spans="1:24" s="2" customFormat="1" ht="210.5" x14ac:dyDescent="0.25">
      <c r="A63" s="28">
        <v>56</v>
      </c>
      <c r="B63" s="2" t="s">
        <v>1755</v>
      </c>
      <c r="C63" s="20" t="s">
        <v>2009</v>
      </c>
      <c r="D63" s="28" t="s">
        <v>1770</v>
      </c>
      <c r="E63" s="28">
        <v>7</v>
      </c>
      <c r="F63" s="46">
        <v>38973</v>
      </c>
      <c r="G63" s="16" t="s">
        <v>1252</v>
      </c>
      <c r="H63" s="49">
        <v>38987</v>
      </c>
      <c r="I63" s="16" t="s">
        <v>805</v>
      </c>
      <c r="J63" s="16" t="s">
        <v>806</v>
      </c>
      <c r="K63" s="49">
        <v>38988</v>
      </c>
      <c r="L63" s="16" t="s">
        <v>807</v>
      </c>
      <c r="M63" s="28" t="s">
        <v>808</v>
      </c>
      <c r="N63" s="15" t="s">
        <v>970</v>
      </c>
      <c r="O63" s="247">
        <f t="shared" si="0"/>
        <v>0</v>
      </c>
      <c r="P63" s="192">
        <f t="shared" si="1"/>
        <v>0</v>
      </c>
      <c r="Q63" s="285">
        <f t="shared" si="2"/>
        <v>0</v>
      </c>
      <c r="R63" s="280">
        <f t="shared" si="3"/>
        <v>100</v>
      </c>
      <c r="S63" s="244">
        <v>0</v>
      </c>
      <c r="T63" s="188">
        <v>0</v>
      </c>
      <c r="U63" s="48">
        <v>0</v>
      </c>
      <c r="V63" s="187">
        <f t="shared" si="4"/>
        <v>613</v>
      </c>
      <c r="W63" s="198">
        <v>613</v>
      </c>
    </row>
    <row r="64" spans="1:24" s="2" customFormat="1" ht="100.5" x14ac:dyDescent="0.25">
      <c r="A64" s="28">
        <v>57</v>
      </c>
      <c r="B64" s="2" t="s">
        <v>325</v>
      </c>
      <c r="C64" s="20" t="s">
        <v>1330</v>
      </c>
      <c r="D64" s="28" t="s">
        <v>326</v>
      </c>
      <c r="E64" s="28">
        <v>4</v>
      </c>
      <c r="F64" s="46">
        <v>38983</v>
      </c>
      <c r="G64" s="16" t="s">
        <v>1541</v>
      </c>
      <c r="H64" s="49">
        <v>38987</v>
      </c>
      <c r="I64" s="16" t="s">
        <v>1450</v>
      </c>
      <c r="J64" s="16" t="s">
        <v>1449</v>
      </c>
      <c r="K64" s="49">
        <v>38988</v>
      </c>
      <c r="L64" s="16" t="s">
        <v>807</v>
      </c>
      <c r="M64" s="28"/>
      <c r="N64" s="15" t="s">
        <v>961</v>
      </c>
      <c r="O64" s="247">
        <f t="shared" si="0"/>
        <v>0</v>
      </c>
      <c r="P64" s="192">
        <f t="shared" si="1"/>
        <v>0</v>
      </c>
      <c r="Q64" s="285">
        <f t="shared" si="2"/>
        <v>0</v>
      </c>
      <c r="R64" s="280">
        <f t="shared" si="3"/>
        <v>100</v>
      </c>
      <c r="S64" s="244">
        <v>0</v>
      </c>
      <c r="T64" s="188">
        <v>0</v>
      </c>
      <c r="U64" s="48">
        <v>0</v>
      </c>
      <c r="V64" s="187">
        <f t="shared" si="4"/>
        <v>613</v>
      </c>
      <c r="W64" s="198">
        <v>613</v>
      </c>
    </row>
    <row r="65" spans="1:24" ht="100.5" x14ac:dyDescent="0.25">
      <c r="A65" s="28">
        <v>58</v>
      </c>
      <c r="B65" s="3" t="s">
        <v>325</v>
      </c>
      <c r="C65" s="20" t="s">
        <v>1899</v>
      </c>
      <c r="D65" s="28" t="s">
        <v>326</v>
      </c>
      <c r="E65" s="28">
        <v>5</v>
      </c>
      <c r="F65" s="46">
        <v>38997</v>
      </c>
      <c r="G65" s="16" t="s">
        <v>817</v>
      </c>
      <c r="H65" s="49"/>
      <c r="I65" s="15"/>
      <c r="J65" s="15"/>
      <c r="K65" s="46" t="s">
        <v>1900</v>
      </c>
      <c r="L65" s="16"/>
      <c r="M65" s="15" t="s">
        <v>816</v>
      </c>
      <c r="O65" s="247">
        <f t="shared" si="0"/>
        <v>0</v>
      </c>
      <c r="P65" s="192">
        <f t="shared" si="1"/>
        <v>0</v>
      </c>
      <c r="Q65" s="285">
        <f t="shared" si="2"/>
        <v>0</v>
      </c>
      <c r="R65" s="280">
        <f t="shared" si="3"/>
        <v>100</v>
      </c>
      <c r="S65" s="244">
        <v>0</v>
      </c>
      <c r="T65" s="188">
        <v>0</v>
      </c>
      <c r="U65" s="48">
        <v>0</v>
      </c>
      <c r="V65" s="187">
        <f t="shared" si="4"/>
        <v>613</v>
      </c>
      <c r="W65" s="198">
        <v>613</v>
      </c>
    </row>
    <row r="66" spans="1:24" ht="151.5" x14ac:dyDescent="0.25">
      <c r="A66" s="28">
        <v>59</v>
      </c>
      <c r="B66" s="2" t="s">
        <v>1451</v>
      </c>
      <c r="C66" s="20" t="s">
        <v>641</v>
      </c>
      <c r="D66" s="28" t="s">
        <v>1453</v>
      </c>
      <c r="E66" s="28">
        <v>6</v>
      </c>
      <c r="F66" s="46">
        <v>39015</v>
      </c>
      <c r="G66" s="16" t="s">
        <v>384</v>
      </c>
      <c r="H66" s="49">
        <v>39029</v>
      </c>
      <c r="I66" s="15" t="s">
        <v>402</v>
      </c>
      <c r="J66" s="15" t="s">
        <v>403</v>
      </c>
      <c r="K66" s="49">
        <v>39031</v>
      </c>
      <c r="L66" s="16" t="s">
        <v>385</v>
      </c>
      <c r="M66" s="28"/>
      <c r="N66" s="18" t="s">
        <v>970</v>
      </c>
      <c r="O66" s="247">
        <f t="shared" si="0"/>
        <v>0</v>
      </c>
      <c r="P66" s="192">
        <f t="shared" si="1"/>
        <v>0</v>
      </c>
      <c r="Q66" s="285">
        <f t="shared" si="2"/>
        <v>0</v>
      </c>
      <c r="R66" s="280">
        <f t="shared" si="3"/>
        <v>100</v>
      </c>
      <c r="S66" s="244">
        <v>0</v>
      </c>
      <c r="T66" s="188">
        <v>0</v>
      </c>
      <c r="U66" s="48">
        <v>0</v>
      </c>
      <c r="V66" s="187">
        <f t="shared" si="4"/>
        <v>613</v>
      </c>
      <c r="W66" s="198">
        <v>613</v>
      </c>
    </row>
    <row r="67" spans="1:24" ht="230.5" x14ac:dyDescent="0.25">
      <c r="A67" s="28">
        <v>60</v>
      </c>
      <c r="B67" s="2" t="s">
        <v>1301</v>
      </c>
      <c r="C67" s="20" t="s">
        <v>1792</v>
      </c>
      <c r="D67" s="28" t="s">
        <v>1046</v>
      </c>
      <c r="E67" s="28">
        <v>2</v>
      </c>
      <c r="F67" s="46">
        <v>39043</v>
      </c>
      <c r="G67" s="16" t="s">
        <v>1042</v>
      </c>
      <c r="H67" s="49">
        <v>39050</v>
      </c>
      <c r="I67" s="16" t="s">
        <v>1043</v>
      </c>
      <c r="J67" s="16" t="s">
        <v>1044</v>
      </c>
      <c r="K67" s="49">
        <v>39051</v>
      </c>
      <c r="L67" s="16" t="s">
        <v>1045</v>
      </c>
      <c r="M67" s="50"/>
      <c r="N67" s="18" t="s">
        <v>961</v>
      </c>
      <c r="O67" s="247">
        <f t="shared" si="0"/>
        <v>0</v>
      </c>
      <c r="P67" s="192">
        <f t="shared" si="1"/>
        <v>0</v>
      </c>
      <c r="Q67" s="285">
        <f t="shared" si="2"/>
        <v>0</v>
      </c>
      <c r="R67" s="280">
        <f t="shared" si="3"/>
        <v>100</v>
      </c>
      <c r="S67" s="244">
        <v>0</v>
      </c>
      <c r="T67" s="188">
        <v>0</v>
      </c>
      <c r="U67" s="48">
        <v>0</v>
      </c>
      <c r="V67" s="187">
        <f t="shared" si="4"/>
        <v>613</v>
      </c>
      <c r="W67" s="198">
        <v>613</v>
      </c>
    </row>
    <row r="68" spans="1:24" ht="130.5" x14ac:dyDescent="0.25">
      <c r="A68" s="28">
        <v>61</v>
      </c>
      <c r="B68" s="2" t="s">
        <v>325</v>
      </c>
      <c r="C68" s="20" t="s">
        <v>1904</v>
      </c>
      <c r="D68" s="28" t="s">
        <v>1764</v>
      </c>
      <c r="E68" s="28">
        <v>5</v>
      </c>
      <c r="F68" s="46">
        <v>39051</v>
      </c>
      <c r="G68" s="16" t="s">
        <v>1331</v>
      </c>
      <c r="H68" s="49">
        <v>39065</v>
      </c>
      <c r="I68" s="16" t="s">
        <v>1333</v>
      </c>
      <c r="J68" s="16"/>
      <c r="K68" s="49">
        <v>39066</v>
      </c>
      <c r="L68" s="16" t="s">
        <v>1332</v>
      </c>
      <c r="M68" s="50"/>
      <c r="N68" s="18" t="s">
        <v>961</v>
      </c>
      <c r="O68" s="247">
        <f t="shared" si="0"/>
        <v>0</v>
      </c>
      <c r="P68" s="192">
        <f t="shared" si="1"/>
        <v>0</v>
      </c>
      <c r="Q68" s="285">
        <f t="shared" si="2"/>
        <v>0</v>
      </c>
      <c r="R68" s="280">
        <f t="shared" si="3"/>
        <v>100</v>
      </c>
      <c r="S68" s="244">
        <v>0</v>
      </c>
      <c r="T68" s="188">
        <v>0</v>
      </c>
      <c r="U68" s="48">
        <v>0</v>
      </c>
      <c r="V68" s="187">
        <f t="shared" si="4"/>
        <v>613</v>
      </c>
      <c r="W68" s="198">
        <v>613</v>
      </c>
    </row>
    <row r="69" spans="1:24" ht="130.5" x14ac:dyDescent="0.25">
      <c r="A69" s="28">
        <v>62</v>
      </c>
      <c r="B69" s="2" t="s">
        <v>1755</v>
      </c>
      <c r="C69" s="20" t="s">
        <v>1426</v>
      </c>
      <c r="D69" s="28" t="s">
        <v>1770</v>
      </c>
      <c r="E69" s="28">
        <v>8</v>
      </c>
      <c r="F69" s="46">
        <v>39121</v>
      </c>
      <c r="G69" s="16" t="s">
        <v>383</v>
      </c>
      <c r="H69" s="49">
        <v>39148</v>
      </c>
      <c r="I69" s="16" t="s">
        <v>408</v>
      </c>
      <c r="J69" s="16" t="s">
        <v>365</v>
      </c>
      <c r="K69" s="49">
        <v>39150</v>
      </c>
      <c r="L69" s="16" t="s">
        <v>382</v>
      </c>
      <c r="M69" s="28"/>
      <c r="N69" s="18" t="s">
        <v>970</v>
      </c>
      <c r="O69" s="247">
        <f t="shared" si="0"/>
        <v>0</v>
      </c>
      <c r="P69" s="192">
        <f t="shared" si="1"/>
        <v>0</v>
      </c>
      <c r="Q69" s="285">
        <f t="shared" si="2"/>
        <v>0</v>
      </c>
      <c r="R69" s="280">
        <f t="shared" si="3"/>
        <v>100</v>
      </c>
      <c r="S69" s="244">
        <v>0</v>
      </c>
      <c r="T69" s="188">
        <v>0</v>
      </c>
      <c r="U69" s="48">
        <v>0</v>
      </c>
      <c r="V69" s="187">
        <f t="shared" si="4"/>
        <v>613</v>
      </c>
      <c r="W69" s="198">
        <v>613</v>
      </c>
    </row>
    <row r="70" spans="1:24" ht="130.5" x14ac:dyDescent="0.25">
      <c r="A70" s="28">
        <v>63</v>
      </c>
      <c r="B70" s="2" t="s">
        <v>325</v>
      </c>
      <c r="C70" s="20" t="s">
        <v>1956</v>
      </c>
      <c r="D70" s="28" t="s">
        <v>326</v>
      </c>
      <c r="E70" s="28">
        <v>6</v>
      </c>
      <c r="F70" s="46">
        <v>39169</v>
      </c>
      <c r="G70" s="16" t="s">
        <v>1334</v>
      </c>
      <c r="H70" s="49">
        <v>39198</v>
      </c>
      <c r="I70" s="46" t="s">
        <v>763</v>
      </c>
      <c r="J70" s="16" t="s">
        <v>764</v>
      </c>
      <c r="K70" s="49">
        <v>39199</v>
      </c>
      <c r="L70" s="16" t="s">
        <v>1590</v>
      </c>
      <c r="M70" s="15"/>
      <c r="N70" s="18" t="s">
        <v>961</v>
      </c>
      <c r="O70" s="247">
        <f t="shared" si="0"/>
        <v>0</v>
      </c>
      <c r="P70" s="192">
        <f t="shared" si="1"/>
        <v>0</v>
      </c>
      <c r="Q70" s="285">
        <f t="shared" si="2"/>
        <v>0</v>
      </c>
      <c r="R70" s="280">
        <f t="shared" si="3"/>
        <v>100</v>
      </c>
      <c r="S70" s="244">
        <v>0</v>
      </c>
      <c r="T70" s="188">
        <v>0</v>
      </c>
      <c r="U70" s="48">
        <v>0</v>
      </c>
      <c r="V70" s="187">
        <f t="shared" si="4"/>
        <v>613</v>
      </c>
      <c r="W70" s="198">
        <v>613</v>
      </c>
    </row>
    <row r="71" spans="1:24" ht="130.5" x14ac:dyDescent="0.25">
      <c r="A71" s="28">
        <v>64</v>
      </c>
      <c r="B71" s="3" t="s">
        <v>325</v>
      </c>
      <c r="C71" s="20" t="s">
        <v>1446</v>
      </c>
      <c r="D71" s="28" t="s">
        <v>1764</v>
      </c>
      <c r="E71" s="48">
        <v>6</v>
      </c>
      <c r="F71" s="69">
        <v>39225</v>
      </c>
      <c r="G71" s="17" t="s">
        <v>1762</v>
      </c>
      <c r="H71" s="49">
        <v>39246</v>
      </c>
      <c r="I71" s="16" t="s">
        <v>404</v>
      </c>
      <c r="J71" s="16" t="s">
        <v>405</v>
      </c>
      <c r="K71" s="49">
        <v>39247</v>
      </c>
      <c r="L71" s="16" t="s">
        <v>1763</v>
      </c>
      <c r="M71" s="50"/>
      <c r="N71" s="18" t="s">
        <v>970</v>
      </c>
      <c r="O71" s="247">
        <f t="shared" si="0"/>
        <v>0</v>
      </c>
      <c r="P71" s="192">
        <f t="shared" si="1"/>
        <v>0</v>
      </c>
      <c r="Q71" s="285">
        <f t="shared" si="2"/>
        <v>0</v>
      </c>
      <c r="R71" s="280">
        <f t="shared" si="3"/>
        <v>100</v>
      </c>
      <c r="S71" s="244">
        <v>0</v>
      </c>
      <c r="T71" s="188">
        <v>0</v>
      </c>
      <c r="U71" s="48">
        <v>0</v>
      </c>
      <c r="V71" s="187">
        <f t="shared" si="4"/>
        <v>613</v>
      </c>
      <c r="W71" s="198">
        <v>613</v>
      </c>
    </row>
    <row r="72" spans="1:24" s="2" customFormat="1" ht="220.5" x14ac:dyDescent="0.25">
      <c r="A72" s="28">
        <v>65</v>
      </c>
      <c r="B72" s="3" t="s">
        <v>1301</v>
      </c>
      <c r="C72" s="20" t="s">
        <v>799</v>
      </c>
      <c r="D72" s="28" t="s">
        <v>1767</v>
      </c>
      <c r="E72" s="48">
        <v>9</v>
      </c>
      <c r="F72" s="69">
        <v>39246</v>
      </c>
      <c r="G72" s="17" t="s">
        <v>1768</v>
      </c>
      <c r="H72" s="49">
        <v>39253</v>
      </c>
      <c r="I72" s="16" t="s">
        <v>366</v>
      </c>
      <c r="J72" s="16" t="s">
        <v>1908</v>
      </c>
      <c r="K72" s="49">
        <v>39254</v>
      </c>
      <c r="L72" s="16" t="s">
        <v>1769</v>
      </c>
      <c r="M72" s="50"/>
      <c r="N72" s="15" t="s">
        <v>961</v>
      </c>
      <c r="O72" s="247">
        <f t="shared" si="0"/>
        <v>0</v>
      </c>
      <c r="P72" s="192">
        <f t="shared" si="1"/>
        <v>0</v>
      </c>
      <c r="Q72" s="285">
        <f t="shared" si="2"/>
        <v>0</v>
      </c>
      <c r="R72" s="280">
        <f t="shared" si="3"/>
        <v>100</v>
      </c>
      <c r="S72" s="244">
        <v>0</v>
      </c>
      <c r="T72" s="188">
        <v>0</v>
      </c>
      <c r="U72" s="48">
        <v>0</v>
      </c>
      <c r="V72" s="187">
        <f t="shared" si="4"/>
        <v>613</v>
      </c>
      <c r="W72" s="198">
        <v>613</v>
      </c>
    </row>
    <row r="73" spans="1:24" s="2" customFormat="1" ht="110.5" x14ac:dyDescent="0.25">
      <c r="A73" s="28">
        <v>66</v>
      </c>
      <c r="B73" s="3" t="s">
        <v>1758</v>
      </c>
      <c r="C73" s="20" t="s">
        <v>815</v>
      </c>
      <c r="D73" s="28" t="s">
        <v>380</v>
      </c>
      <c r="E73" s="48">
        <v>2</v>
      </c>
      <c r="F73" s="69">
        <v>39322</v>
      </c>
      <c r="G73" s="17" t="s">
        <v>1759</v>
      </c>
      <c r="H73" s="49">
        <v>39337</v>
      </c>
      <c r="I73" s="16" t="s">
        <v>367</v>
      </c>
      <c r="J73" s="16" t="s">
        <v>1909</v>
      </c>
      <c r="K73" s="49">
        <v>39337</v>
      </c>
      <c r="L73" s="16" t="s">
        <v>1760</v>
      </c>
      <c r="M73" s="50"/>
      <c r="N73" s="15" t="s">
        <v>961</v>
      </c>
      <c r="O73" s="247">
        <f t="shared" ref="O73:O123" si="5">S73/W73*100</f>
        <v>0</v>
      </c>
      <c r="P73" s="192">
        <f t="shared" ref="P73:P123" si="6">T73/W73*100</f>
        <v>0</v>
      </c>
      <c r="Q73" s="285">
        <f t="shared" ref="Q73:Q123" si="7">U73/W73*100</f>
        <v>0</v>
      </c>
      <c r="R73" s="280">
        <f t="shared" ref="R73:R123" si="8">V73/W73*100</f>
        <v>100</v>
      </c>
      <c r="S73" s="244">
        <v>0</v>
      </c>
      <c r="T73" s="188">
        <v>0</v>
      </c>
      <c r="U73" s="48">
        <v>0</v>
      </c>
      <c r="V73" s="187">
        <f t="shared" ref="V73:V123" si="9">W73-S73-T73-U73</f>
        <v>613</v>
      </c>
      <c r="W73" s="198">
        <v>613</v>
      </c>
    </row>
    <row r="74" spans="1:24" s="2" customFormat="1" ht="240.5" x14ac:dyDescent="0.25">
      <c r="A74" s="28">
        <v>67</v>
      </c>
      <c r="B74" s="3" t="s">
        <v>1755</v>
      </c>
      <c r="C74" s="20" t="s">
        <v>561</v>
      </c>
      <c r="D74" s="28" t="s">
        <v>1770</v>
      </c>
      <c r="E74" s="48">
        <v>9</v>
      </c>
      <c r="F74" s="69">
        <v>39344</v>
      </c>
      <c r="G74" s="17" t="s">
        <v>1757</v>
      </c>
      <c r="H74" s="49">
        <v>39365</v>
      </c>
      <c r="I74" s="16" t="s">
        <v>368</v>
      </c>
      <c r="J74" s="16" t="s">
        <v>369</v>
      </c>
      <c r="K74" s="49">
        <v>39367</v>
      </c>
      <c r="L74" s="16" t="s">
        <v>1756</v>
      </c>
      <c r="M74" s="50" t="s">
        <v>1273</v>
      </c>
      <c r="N74" s="15" t="s">
        <v>970</v>
      </c>
      <c r="O74" s="247">
        <f t="shared" si="5"/>
        <v>0</v>
      </c>
      <c r="P74" s="192">
        <f t="shared" si="6"/>
        <v>0</v>
      </c>
      <c r="Q74" s="285">
        <f t="shared" si="7"/>
        <v>0</v>
      </c>
      <c r="R74" s="280">
        <f t="shared" si="8"/>
        <v>100</v>
      </c>
      <c r="S74" s="244">
        <v>0</v>
      </c>
      <c r="T74" s="188">
        <v>0</v>
      </c>
      <c r="U74" s="48">
        <v>0</v>
      </c>
      <c r="V74" s="187">
        <f t="shared" si="9"/>
        <v>613</v>
      </c>
      <c r="W74" s="198">
        <v>613</v>
      </c>
    </row>
    <row r="75" spans="1:24" s="2" customFormat="1" ht="151.5" x14ac:dyDescent="0.25">
      <c r="A75" s="28">
        <v>68</v>
      </c>
      <c r="B75" s="2" t="s">
        <v>1451</v>
      </c>
      <c r="C75" s="2" t="s">
        <v>1415</v>
      </c>
      <c r="D75" s="28" t="s">
        <v>1963</v>
      </c>
      <c r="E75" s="28">
        <v>7</v>
      </c>
      <c r="F75" s="46">
        <v>39393</v>
      </c>
      <c r="G75" s="16" t="s">
        <v>607</v>
      </c>
      <c r="H75" s="7">
        <v>39400</v>
      </c>
      <c r="I75" s="185" t="s">
        <v>971</v>
      </c>
      <c r="J75" s="155" t="s">
        <v>972</v>
      </c>
      <c r="K75" s="49">
        <v>39401</v>
      </c>
      <c r="L75" s="155" t="s">
        <v>606</v>
      </c>
      <c r="M75" s="50" t="s">
        <v>1418</v>
      </c>
      <c r="N75" s="15" t="s">
        <v>970</v>
      </c>
      <c r="O75" s="247">
        <f t="shared" si="5"/>
        <v>0</v>
      </c>
      <c r="P75" s="192">
        <f t="shared" si="6"/>
        <v>0</v>
      </c>
      <c r="Q75" s="285">
        <f t="shared" si="7"/>
        <v>0</v>
      </c>
      <c r="R75" s="280">
        <f t="shared" si="8"/>
        <v>100</v>
      </c>
      <c r="S75" s="244">
        <v>0</v>
      </c>
      <c r="T75" s="188">
        <v>0</v>
      </c>
      <c r="U75" s="48">
        <v>0</v>
      </c>
      <c r="V75" s="187">
        <f t="shared" si="9"/>
        <v>613</v>
      </c>
      <c r="W75" s="198">
        <v>613</v>
      </c>
    </row>
    <row r="76" spans="1:24" s="2" customFormat="1" ht="130.5" x14ac:dyDescent="0.25">
      <c r="A76" s="28">
        <v>69</v>
      </c>
      <c r="B76" s="2" t="s">
        <v>325</v>
      </c>
      <c r="C76" s="2" t="s">
        <v>1417</v>
      </c>
      <c r="D76" s="28" t="s">
        <v>326</v>
      </c>
      <c r="E76" s="28">
        <v>7</v>
      </c>
      <c r="F76" s="46">
        <v>39393</v>
      </c>
      <c r="G76" s="16" t="s">
        <v>608</v>
      </c>
      <c r="H76" s="49">
        <v>39400</v>
      </c>
      <c r="I76" s="16" t="s">
        <v>1591</v>
      </c>
      <c r="J76" s="16" t="s">
        <v>1270</v>
      </c>
      <c r="K76" s="49">
        <v>39401</v>
      </c>
      <c r="L76" s="155" t="s">
        <v>606</v>
      </c>
      <c r="M76" s="50"/>
      <c r="N76" s="15" t="s">
        <v>970</v>
      </c>
      <c r="O76" s="247">
        <f t="shared" si="5"/>
        <v>0</v>
      </c>
      <c r="P76" s="192">
        <f t="shared" si="6"/>
        <v>0</v>
      </c>
      <c r="Q76" s="285">
        <f t="shared" si="7"/>
        <v>0</v>
      </c>
      <c r="R76" s="280">
        <f t="shared" si="8"/>
        <v>100</v>
      </c>
      <c r="S76" s="244">
        <v>0</v>
      </c>
      <c r="T76" s="188">
        <v>0</v>
      </c>
      <c r="U76" s="48">
        <v>0</v>
      </c>
      <c r="V76" s="187">
        <f t="shared" si="9"/>
        <v>613</v>
      </c>
      <c r="W76" s="198">
        <v>613</v>
      </c>
    </row>
    <row r="77" spans="1:24" s="2" customFormat="1" ht="74.25" customHeight="1" x14ac:dyDescent="0.25">
      <c r="A77" s="28">
        <v>70</v>
      </c>
      <c r="B77" s="2" t="s">
        <v>325</v>
      </c>
      <c r="C77" s="2" t="s">
        <v>1416</v>
      </c>
      <c r="D77" s="28" t="s">
        <v>1140</v>
      </c>
      <c r="E77" s="28">
        <v>1</v>
      </c>
      <c r="F77" s="46">
        <v>39393</v>
      </c>
      <c r="G77" s="16" t="s">
        <v>609</v>
      </c>
      <c r="H77" s="49">
        <v>39400</v>
      </c>
      <c r="I77" s="155" t="s">
        <v>973</v>
      </c>
      <c r="J77" s="155" t="s">
        <v>7</v>
      </c>
      <c r="K77" s="49">
        <v>39401</v>
      </c>
      <c r="L77" s="155" t="s">
        <v>606</v>
      </c>
      <c r="M77" s="50"/>
      <c r="N77" s="15" t="s">
        <v>970</v>
      </c>
      <c r="O77" s="247">
        <f t="shared" si="5"/>
        <v>0</v>
      </c>
      <c r="P77" s="192">
        <f t="shared" si="6"/>
        <v>0</v>
      </c>
      <c r="Q77" s="285">
        <f t="shared" si="7"/>
        <v>0</v>
      </c>
      <c r="R77" s="280">
        <f t="shared" si="8"/>
        <v>100</v>
      </c>
      <c r="S77" s="244">
        <v>0</v>
      </c>
      <c r="T77" s="188">
        <v>0</v>
      </c>
      <c r="U77" s="48">
        <v>0</v>
      </c>
      <c r="V77" s="187">
        <f t="shared" si="9"/>
        <v>613</v>
      </c>
      <c r="W77" s="198">
        <v>613</v>
      </c>
    </row>
    <row r="78" spans="1:24" s="2" customFormat="1" ht="170.5" x14ac:dyDescent="0.25">
      <c r="A78" s="28">
        <v>71</v>
      </c>
      <c r="B78" s="2" t="s">
        <v>611</v>
      </c>
      <c r="C78" s="2" t="s">
        <v>610</v>
      </c>
      <c r="D78" s="28" t="s">
        <v>1767</v>
      </c>
      <c r="E78" s="28">
        <v>10</v>
      </c>
      <c r="F78" s="46">
        <v>39595</v>
      </c>
      <c r="G78" s="16" t="s">
        <v>613</v>
      </c>
      <c r="H78" s="49">
        <v>39603</v>
      </c>
      <c r="I78" s="16" t="s">
        <v>614</v>
      </c>
      <c r="J78" s="16" t="s">
        <v>1911</v>
      </c>
      <c r="K78" s="49">
        <v>39604</v>
      </c>
      <c r="L78" s="16" t="s">
        <v>612</v>
      </c>
      <c r="M78" s="50" t="s">
        <v>1250</v>
      </c>
      <c r="N78" s="15" t="s">
        <v>970</v>
      </c>
      <c r="O78" s="247">
        <f t="shared" si="5"/>
        <v>0</v>
      </c>
      <c r="P78" s="192">
        <f t="shared" si="6"/>
        <v>0</v>
      </c>
      <c r="Q78" s="285">
        <f t="shared" si="7"/>
        <v>0</v>
      </c>
      <c r="R78" s="280">
        <f t="shared" si="8"/>
        <v>100</v>
      </c>
      <c r="S78" s="244">
        <v>0</v>
      </c>
      <c r="T78" s="188">
        <v>0</v>
      </c>
      <c r="U78" s="48">
        <v>0</v>
      </c>
      <c r="V78" s="187">
        <f t="shared" si="9"/>
        <v>612</v>
      </c>
      <c r="W78" s="198">
        <v>612</v>
      </c>
    </row>
    <row r="79" spans="1:24" s="2" customFormat="1" ht="130.5" x14ac:dyDescent="0.25">
      <c r="A79" s="28">
        <v>72</v>
      </c>
      <c r="B79" s="2" t="s">
        <v>325</v>
      </c>
      <c r="C79" s="2" t="s">
        <v>1956</v>
      </c>
      <c r="D79" s="28" t="s">
        <v>326</v>
      </c>
      <c r="E79" s="28">
        <v>8</v>
      </c>
      <c r="F79" s="46">
        <v>39673</v>
      </c>
      <c r="G79" s="16" t="s">
        <v>1957</v>
      </c>
      <c r="H79" s="49">
        <v>39708</v>
      </c>
      <c r="I79" s="16" t="s">
        <v>173</v>
      </c>
      <c r="J79" s="46" t="s">
        <v>178</v>
      </c>
      <c r="K79" s="49">
        <v>39708</v>
      </c>
      <c r="L79" s="16" t="s">
        <v>172</v>
      </c>
      <c r="M79" s="50" t="s">
        <v>179</v>
      </c>
      <c r="N79" s="15" t="s">
        <v>970</v>
      </c>
      <c r="O79" s="247">
        <f t="shared" si="5"/>
        <v>82.35294117647058</v>
      </c>
      <c r="P79" s="192">
        <f t="shared" si="6"/>
        <v>5.5555555555555554</v>
      </c>
      <c r="Q79" s="285">
        <f t="shared" si="7"/>
        <v>2.9411764705882351</v>
      </c>
      <c r="R79" s="280">
        <f t="shared" si="8"/>
        <v>9.1503267973856204</v>
      </c>
      <c r="S79" s="244">
        <v>504</v>
      </c>
      <c r="T79" s="188">
        <v>34</v>
      </c>
      <c r="U79" s="48">
        <v>18</v>
      </c>
      <c r="V79" s="187">
        <f t="shared" si="9"/>
        <v>56</v>
      </c>
      <c r="W79" s="198">
        <v>612</v>
      </c>
      <c r="X79" s="150"/>
    </row>
    <row r="80" spans="1:24" s="2" customFormat="1" ht="130.5" x14ac:dyDescent="0.25">
      <c r="A80" s="28">
        <v>73</v>
      </c>
      <c r="B80" s="2" t="s">
        <v>325</v>
      </c>
      <c r="C80" s="2" t="s">
        <v>211</v>
      </c>
      <c r="D80" s="28" t="s">
        <v>1140</v>
      </c>
      <c r="E80" s="28">
        <v>2</v>
      </c>
      <c r="F80" s="46">
        <v>39673</v>
      </c>
      <c r="G80" s="16" t="s">
        <v>212</v>
      </c>
      <c r="H80" s="49">
        <v>39708</v>
      </c>
      <c r="I80" s="166" t="s">
        <v>174</v>
      </c>
      <c r="J80" s="46" t="s">
        <v>175</v>
      </c>
      <c r="K80" s="49">
        <v>39708</v>
      </c>
      <c r="L80" s="16" t="s">
        <v>172</v>
      </c>
      <c r="M80" s="50" t="s">
        <v>8</v>
      </c>
      <c r="N80" s="15" t="s">
        <v>970</v>
      </c>
      <c r="O80" s="247">
        <f t="shared" si="5"/>
        <v>83.333333333333343</v>
      </c>
      <c r="P80" s="192">
        <f t="shared" si="6"/>
        <v>7.0261437908496731</v>
      </c>
      <c r="Q80" s="285">
        <f t="shared" si="7"/>
        <v>1.9607843137254901</v>
      </c>
      <c r="R80" s="280">
        <f t="shared" si="8"/>
        <v>7.6797385620915035</v>
      </c>
      <c r="S80" s="244">
        <v>510</v>
      </c>
      <c r="T80" s="188">
        <v>43</v>
      </c>
      <c r="U80" s="48">
        <v>12</v>
      </c>
      <c r="V80" s="187">
        <f t="shared" si="9"/>
        <v>47</v>
      </c>
      <c r="W80" s="198">
        <v>612</v>
      </c>
    </row>
    <row r="81" spans="1:23" s="2" customFormat="1" ht="110.5" x14ac:dyDescent="0.25">
      <c r="A81" s="28">
        <v>74</v>
      </c>
      <c r="B81" s="2" t="s">
        <v>1758</v>
      </c>
      <c r="C81" s="2" t="s">
        <v>1335</v>
      </c>
      <c r="D81" s="28" t="s">
        <v>380</v>
      </c>
      <c r="E81" s="28">
        <v>3</v>
      </c>
      <c r="F81" s="46">
        <v>39700</v>
      </c>
      <c r="G81" s="16" t="s">
        <v>213</v>
      </c>
      <c r="H81" s="49">
        <v>39708</v>
      </c>
      <c r="I81" s="16" t="s">
        <v>176</v>
      </c>
      <c r="J81" s="46" t="s">
        <v>177</v>
      </c>
      <c r="K81" s="49">
        <v>39708</v>
      </c>
      <c r="L81" s="16" t="s">
        <v>172</v>
      </c>
      <c r="M81" s="155" t="s">
        <v>9</v>
      </c>
      <c r="N81" s="28"/>
      <c r="O81" s="247">
        <f t="shared" si="5"/>
        <v>73.692810457516345</v>
      </c>
      <c r="P81" s="192">
        <f t="shared" si="6"/>
        <v>17.483660130718953</v>
      </c>
      <c r="Q81" s="285">
        <f t="shared" si="7"/>
        <v>1.4705882352941175</v>
      </c>
      <c r="R81" s="280">
        <f t="shared" si="8"/>
        <v>7.3529411764705888</v>
      </c>
      <c r="S81" s="244">
        <v>451</v>
      </c>
      <c r="T81" s="188">
        <v>107</v>
      </c>
      <c r="U81" s="48">
        <v>9</v>
      </c>
      <c r="V81" s="187">
        <f t="shared" si="9"/>
        <v>45</v>
      </c>
      <c r="W81" s="198">
        <v>612</v>
      </c>
    </row>
    <row r="82" spans="1:23" s="2" customFormat="1" ht="150.5" x14ac:dyDescent="0.25">
      <c r="A82" s="28">
        <v>75</v>
      </c>
      <c r="B82" s="2" t="s">
        <v>1755</v>
      </c>
      <c r="C82" s="2" t="s">
        <v>974</v>
      </c>
      <c r="D82" s="28" t="s">
        <v>1770</v>
      </c>
      <c r="E82" s="28">
        <v>10</v>
      </c>
      <c r="F82" s="46">
        <v>39728</v>
      </c>
      <c r="G82" s="16" t="s">
        <v>180</v>
      </c>
      <c r="H82" s="49">
        <v>39735</v>
      </c>
      <c r="I82" s="16" t="s">
        <v>181</v>
      </c>
      <c r="J82" s="50"/>
      <c r="K82" s="49">
        <v>39737</v>
      </c>
      <c r="L82" s="16" t="s">
        <v>182</v>
      </c>
      <c r="M82" s="50" t="s">
        <v>835</v>
      </c>
      <c r="N82" s="15" t="s">
        <v>970</v>
      </c>
      <c r="O82" s="247">
        <f t="shared" si="5"/>
        <v>72.222222222222214</v>
      </c>
      <c r="P82" s="192">
        <f t="shared" si="6"/>
        <v>15.686274509803921</v>
      </c>
      <c r="Q82" s="285">
        <f t="shared" si="7"/>
        <v>5.2287581699346406</v>
      </c>
      <c r="R82" s="280">
        <f t="shared" si="8"/>
        <v>6.8627450980392162</v>
      </c>
      <c r="S82" s="244">
        <v>442</v>
      </c>
      <c r="T82" s="188">
        <v>96</v>
      </c>
      <c r="U82" s="48">
        <v>32</v>
      </c>
      <c r="V82" s="187">
        <f t="shared" si="9"/>
        <v>42</v>
      </c>
      <c r="W82" s="198">
        <v>612</v>
      </c>
    </row>
    <row r="83" spans="1:23" ht="151.5" x14ac:dyDescent="0.25">
      <c r="A83" s="28">
        <v>76</v>
      </c>
      <c r="B83" s="2" t="s">
        <v>1451</v>
      </c>
      <c r="C83" s="2" t="s">
        <v>1415</v>
      </c>
      <c r="D83" s="28" t="s">
        <v>1963</v>
      </c>
      <c r="E83" s="48">
        <v>8</v>
      </c>
      <c r="F83" s="69">
        <v>39750</v>
      </c>
      <c r="G83" s="17" t="s">
        <v>833</v>
      </c>
      <c r="H83" s="49">
        <v>39763</v>
      </c>
      <c r="I83" s="16" t="s">
        <v>1136</v>
      </c>
      <c r="J83" s="16" t="s">
        <v>1137</v>
      </c>
      <c r="K83" s="49">
        <v>39765</v>
      </c>
      <c r="L83" s="16" t="s">
        <v>834</v>
      </c>
      <c r="M83" s="50" t="s">
        <v>1452</v>
      </c>
      <c r="N83" s="18" t="s">
        <v>970</v>
      </c>
      <c r="O83" s="247">
        <f t="shared" si="5"/>
        <v>69.93464052287581</v>
      </c>
      <c r="P83" s="192">
        <f t="shared" si="6"/>
        <v>21.241830065359476</v>
      </c>
      <c r="Q83" s="285">
        <f t="shared" si="7"/>
        <v>1.3071895424836601</v>
      </c>
      <c r="R83" s="280">
        <f t="shared" si="8"/>
        <v>7.5163398692810457</v>
      </c>
      <c r="S83" s="244">
        <v>428</v>
      </c>
      <c r="T83" s="188">
        <v>130</v>
      </c>
      <c r="U83" s="48">
        <v>8</v>
      </c>
      <c r="V83" s="187">
        <f t="shared" si="9"/>
        <v>46</v>
      </c>
      <c r="W83" s="198">
        <v>612</v>
      </c>
    </row>
    <row r="84" spans="1:23" ht="231.5" x14ac:dyDescent="0.25">
      <c r="A84" s="28">
        <v>77</v>
      </c>
      <c r="B84" s="3" t="s">
        <v>1725</v>
      </c>
      <c r="C84" s="2" t="s">
        <v>691</v>
      </c>
      <c r="D84" s="28" t="s">
        <v>692</v>
      </c>
      <c r="E84" s="48">
        <v>1</v>
      </c>
      <c r="F84" s="69">
        <v>39792</v>
      </c>
      <c r="G84" s="17" t="s">
        <v>693</v>
      </c>
      <c r="H84" s="49">
        <v>39799</v>
      </c>
      <c r="I84" s="16" t="s">
        <v>811</v>
      </c>
      <c r="J84" s="16" t="s">
        <v>812</v>
      </c>
      <c r="K84" s="49">
        <v>39801</v>
      </c>
      <c r="L84" s="16" t="s">
        <v>694</v>
      </c>
      <c r="M84" s="50"/>
      <c r="N84" s="18" t="s">
        <v>970</v>
      </c>
      <c r="O84" s="247">
        <f t="shared" si="5"/>
        <v>80.22875816993465</v>
      </c>
      <c r="P84" s="192">
        <f t="shared" si="6"/>
        <v>8.9869281045751634</v>
      </c>
      <c r="Q84" s="285">
        <f t="shared" si="7"/>
        <v>1.9607843137254901</v>
      </c>
      <c r="R84" s="280">
        <f t="shared" si="8"/>
        <v>8.8235294117647065</v>
      </c>
      <c r="S84" s="244">
        <v>491</v>
      </c>
      <c r="T84" s="188">
        <v>55</v>
      </c>
      <c r="U84" s="48">
        <v>12</v>
      </c>
      <c r="V84" s="187">
        <f t="shared" si="9"/>
        <v>54</v>
      </c>
      <c r="W84" s="198">
        <v>612</v>
      </c>
    </row>
    <row r="85" spans="1:23" ht="170.5" x14ac:dyDescent="0.25">
      <c r="A85" s="28">
        <v>78</v>
      </c>
      <c r="B85" s="48" t="s">
        <v>611</v>
      </c>
      <c r="C85" s="28" t="s">
        <v>1836</v>
      </c>
      <c r="D85" s="28" t="s">
        <v>1767</v>
      </c>
      <c r="E85" s="48">
        <v>11</v>
      </c>
      <c r="F85" s="69">
        <v>39939</v>
      </c>
      <c r="G85" s="69" t="s">
        <v>1837</v>
      </c>
      <c r="H85" s="49">
        <v>39960</v>
      </c>
      <c r="I85" s="16" t="s">
        <v>1839</v>
      </c>
      <c r="J85" s="16" t="s">
        <v>1840</v>
      </c>
      <c r="K85" s="49">
        <v>39961</v>
      </c>
      <c r="L85" s="16" t="s">
        <v>1838</v>
      </c>
      <c r="M85" s="16" t="s">
        <v>1841</v>
      </c>
      <c r="N85" s="18" t="s">
        <v>970</v>
      </c>
      <c r="O85" s="247">
        <f t="shared" si="5"/>
        <v>82.189542483660134</v>
      </c>
      <c r="P85" s="192">
        <f t="shared" si="6"/>
        <v>8.8235294117647065</v>
      </c>
      <c r="Q85" s="285">
        <f t="shared" si="7"/>
        <v>1.3071895424836601</v>
      </c>
      <c r="R85" s="280">
        <f t="shared" si="8"/>
        <v>7.6797385620915035</v>
      </c>
      <c r="S85" s="244">
        <v>503</v>
      </c>
      <c r="T85" s="188">
        <v>54</v>
      </c>
      <c r="U85" s="48">
        <v>8</v>
      </c>
      <c r="V85" s="187">
        <f t="shared" si="9"/>
        <v>47</v>
      </c>
      <c r="W85" s="198">
        <v>612</v>
      </c>
    </row>
    <row r="86" spans="1:23" ht="83" x14ac:dyDescent="0.25">
      <c r="A86" s="28">
        <v>79</v>
      </c>
      <c r="B86" s="3" t="s">
        <v>1725</v>
      </c>
      <c r="C86" s="2" t="s">
        <v>1506</v>
      </c>
      <c r="D86" s="28" t="s">
        <v>692</v>
      </c>
      <c r="E86" s="48">
        <v>2</v>
      </c>
      <c r="F86" s="69">
        <v>39960</v>
      </c>
      <c r="G86" s="17" t="s">
        <v>1504</v>
      </c>
      <c r="H86" s="49">
        <v>39981</v>
      </c>
      <c r="I86" s="46" t="s">
        <v>1505</v>
      </c>
      <c r="J86" s="16"/>
      <c r="K86" s="49">
        <v>39982</v>
      </c>
      <c r="L86" s="16" t="s">
        <v>1032</v>
      </c>
      <c r="M86" s="50"/>
      <c r="N86" s="18" t="s">
        <v>970</v>
      </c>
      <c r="O86" s="247">
        <f t="shared" si="5"/>
        <v>77.614379084967325</v>
      </c>
      <c r="P86" s="192">
        <f t="shared" si="6"/>
        <v>6.8627450980392162</v>
      </c>
      <c r="Q86" s="285">
        <f t="shared" si="7"/>
        <v>1.6339869281045754</v>
      </c>
      <c r="R86" s="280">
        <f t="shared" si="8"/>
        <v>13.888888888888889</v>
      </c>
      <c r="S86" s="244">
        <v>475</v>
      </c>
      <c r="T86" s="188">
        <v>42</v>
      </c>
      <c r="U86" s="48">
        <v>10</v>
      </c>
      <c r="V86" s="187">
        <f t="shared" si="9"/>
        <v>85</v>
      </c>
      <c r="W86" s="198">
        <v>612</v>
      </c>
    </row>
    <row r="87" spans="1:23" ht="150.5" x14ac:dyDescent="0.25">
      <c r="A87" s="28">
        <v>80</v>
      </c>
      <c r="B87" s="3" t="s">
        <v>1755</v>
      </c>
      <c r="C87" s="2" t="s">
        <v>1424</v>
      </c>
      <c r="D87" s="28" t="s">
        <v>1770</v>
      </c>
      <c r="E87" s="48">
        <v>11</v>
      </c>
      <c r="F87" s="69">
        <v>39981</v>
      </c>
      <c r="G87" s="17" t="s">
        <v>1423</v>
      </c>
      <c r="H87" s="49" t="s">
        <v>1512</v>
      </c>
      <c r="I87" s="46" t="s">
        <v>1508</v>
      </c>
      <c r="J87" s="16" t="s">
        <v>1509</v>
      </c>
      <c r="K87" s="49">
        <v>39996</v>
      </c>
      <c r="L87" s="16" t="s">
        <v>1510</v>
      </c>
      <c r="M87" s="16" t="s">
        <v>1274</v>
      </c>
      <c r="N87" s="18" t="s">
        <v>970</v>
      </c>
      <c r="O87" s="247">
        <f t="shared" si="5"/>
        <v>75.16339869281046</v>
      </c>
      <c r="P87" s="192">
        <f t="shared" si="6"/>
        <v>13.23529411764706</v>
      </c>
      <c r="Q87" s="285">
        <f t="shared" si="7"/>
        <v>2.4509803921568629</v>
      </c>
      <c r="R87" s="280">
        <f t="shared" si="8"/>
        <v>9.1503267973856204</v>
      </c>
      <c r="S87" s="244">
        <v>460</v>
      </c>
      <c r="T87" s="188">
        <v>81</v>
      </c>
      <c r="U87" s="48">
        <v>15</v>
      </c>
      <c r="V87" s="187">
        <f t="shared" si="9"/>
        <v>56</v>
      </c>
      <c r="W87" s="198">
        <v>612</v>
      </c>
    </row>
    <row r="88" spans="1:23" ht="123" x14ac:dyDescent="0.25">
      <c r="A88" s="28">
        <v>81</v>
      </c>
      <c r="B88" s="3" t="s">
        <v>325</v>
      </c>
      <c r="C88" s="2" t="s">
        <v>654</v>
      </c>
      <c r="D88" s="28" t="s">
        <v>326</v>
      </c>
      <c r="E88" s="48">
        <v>9</v>
      </c>
      <c r="F88" s="69">
        <v>39981</v>
      </c>
      <c r="G88" s="17" t="s">
        <v>1502</v>
      </c>
      <c r="H88" s="49" t="s">
        <v>1512</v>
      </c>
      <c r="I88" s="16" t="s">
        <v>1511</v>
      </c>
      <c r="J88" s="16" t="s">
        <v>1513</v>
      </c>
      <c r="K88" s="49">
        <v>39996</v>
      </c>
      <c r="L88" s="16" t="s">
        <v>1510</v>
      </c>
      <c r="M88" s="50"/>
      <c r="N88" s="18" t="s">
        <v>970</v>
      </c>
      <c r="O88" s="247">
        <f t="shared" si="5"/>
        <v>79.705400981996718</v>
      </c>
      <c r="P88" s="192">
        <f t="shared" si="6"/>
        <v>6.3829787234042552</v>
      </c>
      <c r="Q88" s="285">
        <f t="shared" si="7"/>
        <v>2.2913256955810146</v>
      </c>
      <c r="R88" s="280">
        <f t="shared" si="8"/>
        <v>11.620294599018004</v>
      </c>
      <c r="S88" s="244">
        <v>487</v>
      </c>
      <c r="T88" s="188">
        <v>39</v>
      </c>
      <c r="U88" s="48">
        <v>14</v>
      </c>
      <c r="V88" s="187">
        <f t="shared" si="9"/>
        <v>71</v>
      </c>
      <c r="W88" s="198">
        <v>611</v>
      </c>
    </row>
    <row r="89" spans="1:23" ht="103.5" thickBot="1" x14ac:dyDescent="0.3">
      <c r="A89" s="205">
        <v>82</v>
      </c>
      <c r="B89" s="206" t="s">
        <v>325</v>
      </c>
      <c r="C89" s="207" t="s">
        <v>1507</v>
      </c>
      <c r="D89" s="205" t="s">
        <v>1140</v>
      </c>
      <c r="E89" s="205">
        <v>3</v>
      </c>
      <c r="F89" s="208">
        <v>39981</v>
      </c>
      <c r="G89" s="209" t="s">
        <v>1503</v>
      </c>
      <c r="H89" s="210" t="s">
        <v>1512</v>
      </c>
      <c r="I89" s="209" t="s">
        <v>1514</v>
      </c>
      <c r="J89" s="209" t="s">
        <v>1515</v>
      </c>
      <c r="K89" s="210">
        <v>39996</v>
      </c>
      <c r="L89" s="209" t="s">
        <v>1510</v>
      </c>
      <c r="M89" s="210"/>
      <c r="N89" s="211" t="s">
        <v>970</v>
      </c>
      <c r="O89" s="248">
        <f t="shared" si="5"/>
        <v>78.232405891980363</v>
      </c>
      <c r="P89" s="200">
        <f t="shared" si="6"/>
        <v>8.1833060556464812</v>
      </c>
      <c r="Q89" s="286">
        <f t="shared" si="7"/>
        <v>0.32733224222585927</v>
      </c>
      <c r="R89" s="287">
        <f t="shared" si="8"/>
        <v>13.2569558101473</v>
      </c>
      <c r="S89" s="249">
        <v>478</v>
      </c>
      <c r="T89" s="201">
        <v>50</v>
      </c>
      <c r="U89" s="202">
        <v>2</v>
      </c>
      <c r="V89" s="203">
        <f t="shared" si="9"/>
        <v>81</v>
      </c>
      <c r="W89" s="204">
        <v>611</v>
      </c>
    </row>
    <row r="90" spans="1:23" ht="160.5" x14ac:dyDescent="0.25">
      <c r="A90" s="28">
        <v>83</v>
      </c>
      <c r="B90" s="48" t="s">
        <v>1755</v>
      </c>
      <c r="C90" s="66" t="s">
        <v>697</v>
      </c>
      <c r="D90" s="28" t="s">
        <v>1770</v>
      </c>
      <c r="E90" s="48">
        <v>12</v>
      </c>
      <c r="F90" s="69">
        <v>40135</v>
      </c>
      <c r="G90" s="17" t="s">
        <v>1025</v>
      </c>
      <c r="H90" s="49" t="s">
        <v>1028</v>
      </c>
      <c r="I90" s="46" t="s">
        <v>1026</v>
      </c>
      <c r="J90" s="16" t="s">
        <v>1027</v>
      </c>
      <c r="K90" s="49">
        <v>40150</v>
      </c>
      <c r="L90" s="16" t="s">
        <v>1219</v>
      </c>
      <c r="M90" s="16" t="s">
        <v>10</v>
      </c>
      <c r="N90" s="15" t="s">
        <v>1545</v>
      </c>
      <c r="O90" s="247">
        <f t="shared" si="5"/>
        <v>71.704180064308687</v>
      </c>
      <c r="P90" s="192">
        <f t="shared" si="6"/>
        <v>16.881028938906752</v>
      </c>
      <c r="Q90" s="285">
        <f t="shared" si="7"/>
        <v>6.9131832797427659</v>
      </c>
      <c r="R90" s="280">
        <f t="shared" si="8"/>
        <v>4.501607717041801</v>
      </c>
      <c r="S90" s="244">
        <v>446</v>
      </c>
      <c r="T90" s="188">
        <v>105</v>
      </c>
      <c r="U90" s="48">
        <v>43</v>
      </c>
      <c r="V90" s="187">
        <f t="shared" si="9"/>
        <v>28</v>
      </c>
      <c r="W90" s="198">
        <v>622</v>
      </c>
    </row>
    <row r="91" spans="1:23" ht="103.5" customHeight="1" x14ac:dyDescent="0.25">
      <c r="A91" s="28">
        <v>84</v>
      </c>
      <c r="B91" s="48" t="s">
        <v>1758</v>
      </c>
      <c r="C91" s="28" t="s">
        <v>698</v>
      </c>
      <c r="D91" s="28" t="s">
        <v>380</v>
      </c>
      <c r="E91" s="48">
        <v>4</v>
      </c>
      <c r="F91" s="69">
        <v>40135</v>
      </c>
      <c r="G91" s="17" t="s">
        <v>1029</v>
      </c>
      <c r="H91" s="49" t="s">
        <v>1028</v>
      </c>
      <c r="I91" s="16" t="s">
        <v>1030</v>
      </c>
      <c r="J91" s="16" t="s">
        <v>1031</v>
      </c>
      <c r="K91" s="49">
        <v>40150</v>
      </c>
      <c r="L91" s="16" t="s">
        <v>1218</v>
      </c>
      <c r="M91" s="16" t="s">
        <v>11</v>
      </c>
      <c r="N91" s="15" t="s">
        <v>1545</v>
      </c>
      <c r="O91" s="247">
        <f t="shared" si="5"/>
        <v>80.385852090032145</v>
      </c>
      <c r="P91" s="192">
        <f t="shared" si="6"/>
        <v>13.183279742765272</v>
      </c>
      <c r="Q91" s="285">
        <f t="shared" si="7"/>
        <v>1.607717041800643</v>
      </c>
      <c r="R91" s="280">
        <f t="shared" si="8"/>
        <v>4.823151125401929</v>
      </c>
      <c r="S91" s="244">
        <v>500</v>
      </c>
      <c r="T91" s="188">
        <v>82</v>
      </c>
      <c r="U91" s="48">
        <v>10</v>
      </c>
      <c r="V91" s="187">
        <f t="shared" si="9"/>
        <v>30</v>
      </c>
      <c r="W91" s="198">
        <v>622</v>
      </c>
    </row>
    <row r="92" spans="1:23" ht="151" x14ac:dyDescent="0.25">
      <c r="A92" s="28">
        <v>85</v>
      </c>
      <c r="B92" s="48" t="s">
        <v>1451</v>
      </c>
      <c r="C92" s="28" t="s">
        <v>699</v>
      </c>
      <c r="D92" s="28" t="s">
        <v>1963</v>
      </c>
      <c r="E92" s="48">
        <v>9</v>
      </c>
      <c r="F92" s="69">
        <v>40135</v>
      </c>
      <c r="G92" s="17" t="s">
        <v>1128</v>
      </c>
      <c r="H92" s="49" t="s">
        <v>1028</v>
      </c>
      <c r="I92" s="16" t="s">
        <v>1129</v>
      </c>
      <c r="J92" s="16" t="s">
        <v>1130</v>
      </c>
      <c r="K92" s="49">
        <v>40150</v>
      </c>
      <c r="L92" s="16" t="s">
        <v>1217</v>
      </c>
      <c r="M92" s="16" t="s">
        <v>12</v>
      </c>
      <c r="N92" s="15" t="s">
        <v>1545</v>
      </c>
      <c r="O92" s="247">
        <f t="shared" si="5"/>
        <v>51.768488745980711</v>
      </c>
      <c r="P92" s="192">
        <f t="shared" si="6"/>
        <v>42.765273311897104</v>
      </c>
      <c r="Q92" s="285">
        <f t="shared" si="7"/>
        <v>0</v>
      </c>
      <c r="R92" s="280">
        <f t="shared" si="8"/>
        <v>5.4662379421221869</v>
      </c>
      <c r="S92" s="244">
        <v>322</v>
      </c>
      <c r="T92" s="188">
        <v>266</v>
      </c>
      <c r="U92" s="48">
        <v>0</v>
      </c>
      <c r="V92" s="187">
        <f t="shared" si="9"/>
        <v>34</v>
      </c>
      <c r="W92" s="198">
        <v>622</v>
      </c>
    </row>
    <row r="93" spans="1:23" ht="239.25" customHeight="1" x14ac:dyDescent="0.25">
      <c r="A93" s="28">
        <v>86</v>
      </c>
      <c r="B93" s="3" t="s">
        <v>1451</v>
      </c>
      <c r="C93" s="28" t="s">
        <v>906</v>
      </c>
      <c r="D93" s="28" t="s">
        <v>692</v>
      </c>
      <c r="E93" s="48">
        <v>3</v>
      </c>
      <c r="F93" s="69">
        <v>40156</v>
      </c>
      <c r="G93" s="17" t="s">
        <v>1035</v>
      </c>
      <c r="H93" s="49">
        <v>40163</v>
      </c>
      <c r="I93" s="16" t="s">
        <v>1432</v>
      </c>
      <c r="J93" s="16" t="s">
        <v>1433</v>
      </c>
      <c r="K93" s="49">
        <v>40164</v>
      </c>
      <c r="L93" s="16" t="s">
        <v>1220</v>
      </c>
      <c r="M93" s="16" t="s">
        <v>13</v>
      </c>
      <c r="N93" s="15" t="s">
        <v>1545</v>
      </c>
      <c r="O93" s="247">
        <f t="shared" si="5"/>
        <v>79.099678456591633</v>
      </c>
      <c r="P93" s="192">
        <f t="shared" si="6"/>
        <v>11.89710610932476</v>
      </c>
      <c r="Q93" s="285">
        <f t="shared" si="7"/>
        <v>1.7684887459807075</v>
      </c>
      <c r="R93" s="280">
        <f t="shared" si="8"/>
        <v>7.234726688102894</v>
      </c>
      <c r="S93" s="244">
        <v>492</v>
      </c>
      <c r="T93" s="188">
        <v>74</v>
      </c>
      <c r="U93" s="48">
        <v>11</v>
      </c>
      <c r="V93" s="187">
        <f t="shared" si="9"/>
        <v>45</v>
      </c>
      <c r="W93" s="198">
        <v>622</v>
      </c>
    </row>
    <row r="94" spans="1:23" ht="150" customHeight="1" x14ac:dyDescent="0.25">
      <c r="A94" s="28">
        <v>87</v>
      </c>
      <c r="B94" s="3" t="s">
        <v>1301</v>
      </c>
      <c r="C94" s="28" t="s">
        <v>1089</v>
      </c>
      <c r="D94" s="28" t="s">
        <v>1046</v>
      </c>
      <c r="E94" s="48">
        <v>3</v>
      </c>
      <c r="F94" s="69">
        <v>40156</v>
      </c>
      <c r="G94" s="17" t="s">
        <v>1036</v>
      </c>
      <c r="H94" s="49">
        <v>40163</v>
      </c>
      <c r="I94" s="16" t="s">
        <v>1434</v>
      </c>
      <c r="J94" s="16" t="s">
        <v>1435</v>
      </c>
      <c r="K94" s="49">
        <v>40165</v>
      </c>
      <c r="L94" s="16" t="s">
        <v>1221</v>
      </c>
      <c r="M94" s="16" t="s">
        <v>14</v>
      </c>
      <c r="N94" s="15" t="s">
        <v>1545</v>
      </c>
      <c r="O94" s="247">
        <f t="shared" si="5"/>
        <v>79.903536977491967</v>
      </c>
      <c r="P94" s="192">
        <f t="shared" si="6"/>
        <v>10.610932475884244</v>
      </c>
      <c r="Q94" s="285">
        <f t="shared" si="7"/>
        <v>1.2861736334405145</v>
      </c>
      <c r="R94" s="280">
        <f t="shared" si="8"/>
        <v>8.19935691318328</v>
      </c>
      <c r="S94" s="244">
        <v>497</v>
      </c>
      <c r="T94" s="188">
        <v>66</v>
      </c>
      <c r="U94" s="48">
        <v>8</v>
      </c>
      <c r="V94" s="187">
        <f t="shared" si="9"/>
        <v>51</v>
      </c>
      <c r="W94" s="198">
        <v>622</v>
      </c>
    </row>
    <row r="95" spans="1:23" ht="161" x14ac:dyDescent="0.25">
      <c r="A95" s="28">
        <v>88</v>
      </c>
      <c r="B95" s="3" t="s">
        <v>1755</v>
      </c>
      <c r="C95" s="28" t="s">
        <v>1142</v>
      </c>
      <c r="D95" s="28" t="s">
        <v>1770</v>
      </c>
      <c r="E95" s="48">
        <v>13</v>
      </c>
      <c r="F95" s="69">
        <v>40218</v>
      </c>
      <c r="G95" s="17" t="s">
        <v>560</v>
      </c>
      <c r="H95" s="49" t="s">
        <v>1048</v>
      </c>
      <c r="I95" s="16" t="s">
        <v>1190</v>
      </c>
      <c r="J95" s="16" t="s">
        <v>1047</v>
      </c>
      <c r="K95" s="49">
        <v>40235</v>
      </c>
      <c r="L95" s="16" t="s">
        <v>1223</v>
      </c>
      <c r="M95" s="16" t="s">
        <v>15</v>
      </c>
      <c r="N95" s="16" t="s">
        <v>1545</v>
      </c>
      <c r="O95" s="247">
        <f t="shared" si="5"/>
        <v>68.971061093247584</v>
      </c>
      <c r="P95" s="192">
        <f t="shared" si="6"/>
        <v>17.845659163987136</v>
      </c>
      <c r="Q95" s="285">
        <f t="shared" si="7"/>
        <v>7.395498392282958</v>
      </c>
      <c r="R95" s="280">
        <f t="shared" si="8"/>
        <v>5.787781350482315</v>
      </c>
      <c r="S95" s="244">
        <v>429</v>
      </c>
      <c r="T95" s="188">
        <v>111</v>
      </c>
      <c r="U95" s="48">
        <v>46</v>
      </c>
      <c r="V95" s="187">
        <f t="shared" si="9"/>
        <v>36</v>
      </c>
      <c r="W95" s="198">
        <v>622</v>
      </c>
    </row>
    <row r="96" spans="1:23" ht="180.5" x14ac:dyDescent="0.25">
      <c r="A96" s="28">
        <v>89</v>
      </c>
      <c r="B96" s="48" t="s">
        <v>1301</v>
      </c>
      <c r="C96" s="28" t="s">
        <v>795</v>
      </c>
      <c r="D96" s="28" t="s">
        <v>1767</v>
      </c>
      <c r="E96" s="48">
        <v>12</v>
      </c>
      <c r="F96" s="69">
        <v>40310</v>
      </c>
      <c r="G96" s="17" t="s">
        <v>1216</v>
      </c>
      <c r="H96" s="49">
        <v>40338</v>
      </c>
      <c r="I96" s="16" t="s">
        <v>1224</v>
      </c>
      <c r="J96" s="16" t="s">
        <v>1225</v>
      </c>
      <c r="K96" s="49">
        <v>40339</v>
      </c>
      <c r="L96" s="16" t="s">
        <v>1222</v>
      </c>
      <c r="M96" s="16" t="s">
        <v>16</v>
      </c>
      <c r="N96" s="15" t="s">
        <v>1545</v>
      </c>
      <c r="O96" s="247">
        <f t="shared" si="5"/>
        <v>78.135048231511249</v>
      </c>
      <c r="P96" s="192">
        <f t="shared" si="6"/>
        <v>11.414790996784566</v>
      </c>
      <c r="Q96" s="285">
        <f t="shared" si="7"/>
        <v>1.607717041800643</v>
      </c>
      <c r="R96" s="280">
        <f t="shared" si="8"/>
        <v>8.8424437299035379</v>
      </c>
      <c r="S96" s="244">
        <v>486</v>
      </c>
      <c r="T96" s="188">
        <v>71</v>
      </c>
      <c r="U96" s="48">
        <v>10</v>
      </c>
      <c r="V96" s="187">
        <f t="shared" si="9"/>
        <v>55</v>
      </c>
      <c r="W96" s="198">
        <v>622</v>
      </c>
    </row>
    <row r="97" spans="1:23" ht="111" x14ac:dyDescent="0.25">
      <c r="A97" s="28">
        <v>90</v>
      </c>
      <c r="B97" s="48" t="s">
        <v>1761</v>
      </c>
      <c r="C97" s="28" t="s">
        <v>1262</v>
      </c>
      <c r="D97" s="28" t="s">
        <v>1140</v>
      </c>
      <c r="E97" s="48">
        <v>4</v>
      </c>
      <c r="F97" s="69">
        <v>40331</v>
      </c>
      <c r="G97" s="17" t="s">
        <v>1227</v>
      </c>
      <c r="H97" s="49">
        <v>40345</v>
      </c>
      <c r="I97" s="16" t="s">
        <v>1938</v>
      </c>
      <c r="J97" s="16" t="s">
        <v>1939</v>
      </c>
      <c r="K97" s="49">
        <v>40346</v>
      </c>
      <c r="L97" s="16" t="s">
        <v>1915</v>
      </c>
      <c r="M97" s="16" t="s">
        <v>17</v>
      </c>
      <c r="N97" s="15" t="s">
        <v>1545</v>
      </c>
      <c r="O97" s="247">
        <f t="shared" si="5"/>
        <v>78.135048231511249</v>
      </c>
      <c r="P97" s="192">
        <f t="shared" si="6"/>
        <v>11.093247588424438</v>
      </c>
      <c r="Q97" s="285">
        <f t="shared" si="7"/>
        <v>0.16077170418006431</v>
      </c>
      <c r="R97" s="280">
        <f t="shared" si="8"/>
        <v>10.610932475884244</v>
      </c>
      <c r="S97" s="244">
        <v>486</v>
      </c>
      <c r="T97" s="188">
        <v>69</v>
      </c>
      <c r="U97" s="48">
        <v>1</v>
      </c>
      <c r="V97" s="187">
        <f t="shared" si="9"/>
        <v>66</v>
      </c>
      <c r="W97" s="198">
        <v>622</v>
      </c>
    </row>
    <row r="98" spans="1:23" ht="130.5" x14ac:dyDescent="0.25">
      <c r="A98" s="28">
        <v>91</v>
      </c>
      <c r="B98" s="48" t="s">
        <v>325</v>
      </c>
      <c r="C98" s="28" t="s">
        <v>1263</v>
      </c>
      <c r="D98" s="28" t="s">
        <v>326</v>
      </c>
      <c r="E98" s="48">
        <v>10</v>
      </c>
      <c r="F98" s="69">
        <v>40331</v>
      </c>
      <c r="G98" s="17" t="s">
        <v>1228</v>
      </c>
      <c r="H98" s="49">
        <v>40345</v>
      </c>
      <c r="I98" s="16" t="s">
        <v>1936</v>
      </c>
      <c r="J98" s="16" t="s">
        <v>1937</v>
      </c>
      <c r="K98" s="49">
        <v>40346</v>
      </c>
      <c r="L98" s="16" t="s">
        <v>1916</v>
      </c>
      <c r="M98" s="16" t="s">
        <v>18</v>
      </c>
      <c r="N98" s="15" t="s">
        <v>1545</v>
      </c>
      <c r="O98" s="247">
        <f t="shared" si="5"/>
        <v>79.099678456591633</v>
      </c>
      <c r="P98" s="192">
        <f t="shared" si="6"/>
        <v>7.07395498392283</v>
      </c>
      <c r="Q98" s="285">
        <f t="shared" si="7"/>
        <v>4.180064308681672</v>
      </c>
      <c r="R98" s="280">
        <f t="shared" si="8"/>
        <v>9.6463022508038581</v>
      </c>
      <c r="S98" s="244">
        <v>492</v>
      </c>
      <c r="T98" s="188">
        <v>44</v>
      </c>
      <c r="U98" s="48">
        <v>26</v>
      </c>
      <c r="V98" s="187">
        <f t="shared" si="9"/>
        <v>60</v>
      </c>
      <c r="W98" s="198">
        <v>622</v>
      </c>
    </row>
    <row r="99" spans="1:23" ht="102" customHeight="1" x14ac:dyDescent="0.25">
      <c r="A99" s="28">
        <v>92</v>
      </c>
      <c r="B99" s="48" t="s">
        <v>1758</v>
      </c>
      <c r="C99" s="28" t="s">
        <v>1772</v>
      </c>
      <c r="D99" s="28" t="s">
        <v>380</v>
      </c>
      <c r="E99" s="48">
        <v>5</v>
      </c>
      <c r="F99" s="69">
        <v>40331</v>
      </c>
      <c r="G99" s="17" t="s">
        <v>1226</v>
      </c>
      <c r="H99" s="49">
        <v>40345</v>
      </c>
      <c r="I99" s="16" t="s">
        <v>1934</v>
      </c>
      <c r="J99" s="16" t="s">
        <v>1935</v>
      </c>
      <c r="K99" s="49">
        <v>40346</v>
      </c>
      <c r="L99" s="16" t="s">
        <v>1917</v>
      </c>
      <c r="M99" s="16" t="s">
        <v>17</v>
      </c>
      <c r="N99" s="15" t="s">
        <v>1545</v>
      </c>
      <c r="O99" s="247">
        <f t="shared" si="5"/>
        <v>78.135048231511249</v>
      </c>
      <c r="P99" s="192">
        <f t="shared" si="6"/>
        <v>12.218649517684888</v>
      </c>
      <c r="Q99" s="285">
        <f t="shared" si="7"/>
        <v>1.4469453376205788</v>
      </c>
      <c r="R99" s="280">
        <f t="shared" si="8"/>
        <v>8.19935691318328</v>
      </c>
      <c r="S99" s="244">
        <v>486</v>
      </c>
      <c r="T99" s="188">
        <v>76</v>
      </c>
      <c r="U99" s="48">
        <v>9</v>
      </c>
      <c r="V99" s="187">
        <f t="shared" si="9"/>
        <v>51</v>
      </c>
      <c r="W99" s="198">
        <v>622</v>
      </c>
    </row>
    <row r="100" spans="1:23" ht="341" x14ac:dyDescent="0.25">
      <c r="A100" s="28">
        <v>93</v>
      </c>
      <c r="B100" s="3" t="s">
        <v>1451</v>
      </c>
      <c r="C100" s="28" t="s">
        <v>376</v>
      </c>
      <c r="D100" s="2" t="s">
        <v>692</v>
      </c>
      <c r="E100" s="3">
        <v>4</v>
      </c>
      <c r="F100" s="69">
        <v>40492</v>
      </c>
      <c r="G100" s="17" t="s">
        <v>448</v>
      </c>
      <c r="H100" s="7">
        <v>40513</v>
      </c>
      <c r="I100" s="16" t="s">
        <v>1208</v>
      </c>
      <c r="J100" s="16" t="s">
        <v>1209</v>
      </c>
      <c r="K100" s="7">
        <v>40514</v>
      </c>
      <c r="L100" s="16" t="s">
        <v>1195</v>
      </c>
      <c r="M100" s="16" t="s">
        <v>19</v>
      </c>
      <c r="N100" s="15" t="s">
        <v>1545</v>
      </c>
      <c r="O100" s="247">
        <f t="shared" si="5"/>
        <v>78.295819935691313</v>
      </c>
      <c r="P100" s="192">
        <f t="shared" si="6"/>
        <v>10.932475884244374</v>
      </c>
      <c r="Q100" s="285">
        <f t="shared" si="7"/>
        <v>1.929260450160772</v>
      </c>
      <c r="R100" s="280">
        <f t="shared" si="8"/>
        <v>8.8424437299035379</v>
      </c>
      <c r="S100" s="244">
        <v>487</v>
      </c>
      <c r="T100" s="188">
        <v>68</v>
      </c>
      <c r="U100" s="48">
        <v>12</v>
      </c>
      <c r="V100" s="187">
        <f t="shared" si="9"/>
        <v>55</v>
      </c>
      <c r="W100" s="198">
        <v>622</v>
      </c>
    </row>
    <row r="101" spans="1:23" ht="200" x14ac:dyDescent="0.25">
      <c r="A101" s="28">
        <v>94</v>
      </c>
      <c r="B101" s="3" t="s">
        <v>1301</v>
      </c>
      <c r="C101" s="28" t="s">
        <v>377</v>
      </c>
      <c r="D101" s="2" t="s">
        <v>1046</v>
      </c>
      <c r="E101" s="3">
        <v>4</v>
      </c>
      <c r="F101" s="69">
        <v>40492</v>
      </c>
      <c r="G101" s="17" t="s">
        <v>449</v>
      </c>
      <c r="H101" s="7">
        <v>40513</v>
      </c>
      <c r="I101" s="16" t="s">
        <v>1210</v>
      </c>
      <c r="J101" s="16" t="s">
        <v>1211</v>
      </c>
      <c r="K101" s="7">
        <v>40514</v>
      </c>
      <c r="L101" s="16" t="s">
        <v>1196</v>
      </c>
      <c r="M101" s="16" t="s">
        <v>20</v>
      </c>
      <c r="N101" s="15" t="s">
        <v>1545</v>
      </c>
      <c r="O101" s="247">
        <f t="shared" si="5"/>
        <v>80.064308681672031</v>
      </c>
      <c r="P101" s="192">
        <f t="shared" si="6"/>
        <v>9.32475884244373</v>
      </c>
      <c r="Q101" s="285">
        <f t="shared" si="7"/>
        <v>0.96463022508038598</v>
      </c>
      <c r="R101" s="280">
        <f t="shared" si="8"/>
        <v>9.6463022508038581</v>
      </c>
      <c r="S101" s="244">
        <v>498</v>
      </c>
      <c r="T101" s="188">
        <v>58</v>
      </c>
      <c r="U101" s="48">
        <v>6</v>
      </c>
      <c r="V101" s="187">
        <f t="shared" si="9"/>
        <v>60</v>
      </c>
      <c r="W101" s="198">
        <v>622</v>
      </c>
    </row>
    <row r="102" spans="1:23" ht="150.5" x14ac:dyDescent="0.25">
      <c r="A102" s="28">
        <v>95</v>
      </c>
      <c r="B102" s="3" t="s">
        <v>1451</v>
      </c>
      <c r="C102" s="28" t="s">
        <v>885</v>
      </c>
      <c r="D102" s="2" t="s">
        <v>1075</v>
      </c>
      <c r="E102" s="3">
        <v>10</v>
      </c>
      <c r="F102" s="69">
        <v>40492</v>
      </c>
      <c r="G102" s="17" t="s">
        <v>884</v>
      </c>
      <c r="H102" s="7">
        <v>40513</v>
      </c>
      <c r="I102" s="16" t="s">
        <v>1212</v>
      </c>
      <c r="J102" s="16" t="s">
        <v>1213</v>
      </c>
      <c r="K102" s="7">
        <v>40514</v>
      </c>
      <c r="L102" s="16" t="s">
        <v>1197</v>
      </c>
      <c r="M102" s="16"/>
      <c r="N102" s="15" t="s">
        <v>1545</v>
      </c>
      <c r="O102" s="247">
        <f t="shared" si="5"/>
        <v>49.517684887459808</v>
      </c>
      <c r="P102" s="192">
        <f t="shared" si="6"/>
        <v>40.032154340836016</v>
      </c>
      <c r="Q102" s="285">
        <f t="shared" si="7"/>
        <v>0</v>
      </c>
      <c r="R102" s="280">
        <f t="shared" si="8"/>
        <v>10.45016077170418</v>
      </c>
      <c r="S102" s="244">
        <v>308</v>
      </c>
      <c r="T102" s="188">
        <v>249</v>
      </c>
      <c r="U102" s="48">
        <v>0</v>
      </c>
      <c r="V102" s="187">
        <f t="shared" si="9"/>
        <v>65</v>
      </c>
      <c r="W102" s="198">
        <v>622</v>
      </c>
    </row>
    <row r="103" spans="1:23" ht="160.5" x14ac:dyDescent="0.25">
      <c r="A103" s="28">
        <v>96</v>
      </c>
      <c r="B103" s="48" t="s">
        <v>1755</v>
      </c>
      <c r="C103" s="28" t="s">
        <v>688</v>
      </c>
      <c r="D103" s="28" t="s">
        <v>1770</v>
      </c>
      <c r="E103" s="3">
        <v>14</v>
      </c>
      <c r="F103" s="69">
        <v>40556</v>
      </c>
      <c r="G103" s="17" t="s">
        <v>687</v>
      </c>
      <c r="H103" s="49">
        <v>40569</v>
      </c>
      <c r="I103" s="16" t="s">
        <v>1543</v>
      </c>
      <c r="J103" s="16" t="s">
        <v>1544</v>
      </c>
      <c r="K103" s="7">
        <v>40571</v>
      </c>
      <c r="L103" s="16" t="s">
        <v>689</v>
      </c>
      <c r="M103" s="16" t="s">
        <v>690</v>
      </c>
      <c r="N103" s="24" t="s">
        <v>1545</v>
      </c>
      <c r="O103" s="247">
        <f t="shared" si="5"/>
        <v>67.524115755627008</v>
      </c>
      <c r="P103" s="192">
        <f t="shared" si="6"/>
        <v>18.64951768488746</v>
      </c>
      <c r="Q103" s="285">
        <f t="shared" si="7"/>
        <v>6.9131832797427659</v>
      </c>
      <c r="R103" s="280">
        <f t="shared" si="8"/>
        <v>6.9131832797427659</v>
      </c>
      <c r="S103" s="244">
        <v>420</v>
      </c>
      <c r="T103" s="188">
        <v>116</v>
      </c>
      <c r="U103" s="48">
        <v>43</v>
      </c>
      <c r="V103" s="187">
        <f t="shared" si="9"/>
        <v>43</v>
      </c>
      <c r="W103" s="198">
        <v>622</v>
      </c>
    </row>
    <row r="104" spans="1:23" ht="171.5" x14ac:dyDescent="0.25">
      <c r="A104" s="28">
        <v>97</v>
      </c>
      <c r="B104" s="48" t="s">
        <v>1755</v>
      </c>
      <c r="C104" s="28" t="s">
        <v>1059</v>
      </c>
      <c r="D104" s="28" t="s">
        <v>1770</v>
      </c>
      <c r="E104" s="3">
        <v>15</v>
      </c>
      <c r="F104" s="69">
        <v>40625</v>
      </c>
      <c r="G104" s="17" t="s">
        <v>1771</v>
      </c>
      <c r="H104" s="7">
        <v>40625</v>
      </c>
      <c r="I104" s="16" t="s">
        <v>1055</v>
      </c>
      <c r="J104" s="16" t="s">
        <v>1056</v>
      </c>
      <c r="K104" s="7">
        <v>40627</v>
      </c>
      <c r="L104" s="16" t="s">
        <v>1057</v>
      </c>
      <c r="M104" s="16" t="s">
        <v>1054</v>
      </c>
      <c r="N104" s="24" t="s">
        <v>1545</v>
      </c>
      <c r="O104" s="247">
        <f t="shared" si="5"/>
        <v>65.539452495974231</v>
      </c>
      <c r="P104" s="192">
        <f t="shared" si="6"/>
        <v>18.196457326892109</v>
      </c>
      <c r="Q104" s="285">
        <f t="shared" si="7"/>
        <v>5.3140096618357484</v>
      </c>
      <c r="R104" s="280">
        <f t="shared" si="8"/>
        <v>10.950080515297907</v>
      </c>
      <c r="S104" s="244">
        <v>407</v>
      </c>
      <c r="T104" s="188">
        <v>113</v>
      </c>
      <c r="U104" s="48">
        <v>33</v>
      </c>
      <c r="V104" s="187">
        <f t="shared" si="9"/>
        <v>68</v>
      </c>
      <c r="W104" s="198">
        <v>621</v>
      </c>
    </row>
    <row r="105" spans="1:23" ht="200.5" x14ac:dyDescent="0.25">
      <c r="A105" s="28">
        <v>98</v>
      </c>
      <c r="B105" s="48" t="s">
        <v>1301</v>
      </c>
      <c r="C105" s="28" t="s">
        <v>484</v>
      </c>
      <c r="D105" s="28" t="s">
        <v>1767</v>
      </c>
      <c r="E105" s="3">
        <v>13</v>
      </c>
      <c r="F105" s="69">
        <v>40667</v>
      </c>
      <c r="G105" s="17" t="s">
        <v>1365</v>
      </c>
      <c r="H105" s="7">
        <v>40702</v>
      </c>
      <c r="I105" s="16" t="s">
        <v>52</v>
      </c>
      <c r="J105" s="16" t="s">
        <v>54</v>
      </c>
      <c r="K105" s="7">
        <v>40703</v>
      </c>
      <c r="L105" s="16" t="s">
        <v>49</v>
      </c>
      <c r="M105" s="16" t="s">
        <v>1368</v>
      </c>
      <c r="O105" s="247">
        <f t="shared" si="5"/>
        <v>78.870967741935488</v>
      </c>
      <c r="P105" s="192">
        <f t="shared" si="6"/>
        <v>10.64516129032258</v>
      </c>
      <c r="Q105" s="285">
        <f t="shared" si="7"/>
        <v>1.6129032258064515</v>
      </c>
      <c r="R105" s="280">
        <f t="shared" si="8"/>
        <v>8.870967741935484</v>
      </c>
      <c r="S105" s="244">
        <v>489</v>
      </c>
      <c r="T105" s="188">
        <v>66</v>
      </c>
      <c r="U105" s="48">
        <v>10</v>
      </c>
      <c r="V105" s="187">
        <f t="shared" si="9"/>
        <v>55</v>
      </c>
      <c r="W105" s="198">
        <v>620</v>
      </c>
    </row>
    <row r="106" spans="1:23" ht="130.5" x14ac:dyDescent="0.25">
      <c r="A106" s="28">
        <v>99</v>
      </c>
      <c r="B106" s="48" t="s">
        <v>1758</v>
      </c>
      <c r="C106" s="28" t="s">
        <v>483</v>
      </c>
      <c r="D106" s="28" t="s">
        <v>380</v>
      </c>
      <c r="E106" s="3">
        <v>6</v>
      </c>
      <c r="F106" s="69">
        <v>40681</v>
      </c>
      <c r="G106" s="17" t="s">
        <v>1366</v>
      </c>
      <c r="H106" s="7">
        <v>40702</v>
      </c>
      <c r="I106" s="16" t="s">
        <v>51</v>
      </c>
      <c r="J106" s="16" t="s">
        <v>53</v>
      </c>
      <c r="K106" s="7">
        <v>40703</v>
      </c>
      <c r="L106" s="16" t="s">
        <v>50</v>
      </c>
      <c r="M106" s="16" t="s">
        <v>48</v>
      </c>
      <c r="N106" s="15" t="s">
        <v>1545</v>
      </c>
      <c r="O106" s="247">
        <f t="shared" si="5"/>
        <v>78.064516129032256</v>
      </c>
      <c r="P106" s="192">
        <f t="shared" si="6"/>
        <v>12.903225806451612</v>
      </c>
      <c r="Q106" s="285">
        <f t="shared" si="7"/>
        <v>1.129032258064516</v>
      </c>
      <c r="R106" s="280">
        <f t="shared" si="8"/>
        <v>7.9032258064516121</v>
      </c>
      <c r="S106" s="244">
        <v>484</v>
      </c>
      <c r="T106" s="188">
        <v>80</v>
      </c>
      <c r="U106" s="48">
        <v>7</v>
      </c>
      <c r="V106" s="187">
        <f t="shared" si="9"/>
        <v>49</v>
      </c>
      <c r="W106" s="198">
        <v>620</v>
      </c>
    </row>
    <row r="107" spans="1:23" ht="91" x14ac:dyDescent="0.25">
      <c r="A107" s="28">
        <v>100</v>
      </c>
      <c r="B107" s="3" t="s">
        <v>325</v>
      </c>
      <c r="C107" s="28" t="s">
        <v>482</v>
      </c>
      <c r="D107" s="2" t="s">
        <v>1140</v>
      </c>
      <c r="E107" s="3">
        <v>5</v>
      </c>
      <c r="F107" s="69">
        <v>40723</v>
      </c>
      <c r="G107" s="17" t="s">
        <v>478</v>
      </c>
      <c r="H107" s="156">
        <v>40730</v>
      </c>
      <c r="I107" s="16" t="s">
        <v>479</v>
      </c>
      <c r="J107" s="16" t="s">
        <v>480</v>
      </c>
      <c r="K107" s="156">
        <v>40732</v>
      </c>
      <c r="L107" s="16" t="s">
        <v>630</v>
      </c>
      <c r="M107" s="16" t="s">
        <v>631</v>
      </c>
      <c r="N107" s="15" t="s">
        <v>1545</v>
      </c>
      <c r="O107" s="247">
        <f t="shared" si="5"/>
        <v>79.032258064516128</v>
      </c>
      <c r="P107" s="192">
        <f t="shared" si="6"/>
        <v>10.161290322580644</v>
      </c>
      <c r="Q107" s="285">
        <f t="shared" si="7"/>
        <v>0.16129032258064516</v>
      </c>
      <c r="R107" s="280">
        <f t="shared" si="8"/>
        <v>10.64516129032258</v>
      </c>
      <c r="S107" s="244">
        <v>490</v>
      </c>
      <c r="T107" s="188">
        <v>63</v>
      </c>
      <c r="U107" s="48">
        <v>1</v>
      </c>
      <c r="V107" s="187">
        <f t="shared" si="9"/>
        <v>66</v>
      </c>
      <c r="W107" s="198">
        <v>620</v>
      </c>
    </row>
    <row r="108" spans="1:23" ht="70.5" x14ac:dyDescent="0.25">
      <c r="A108" s="28">
        <v>101</v>
      </c>
      <c r="B108" s="3" t="s">
        <v>481</v>
      </c>
      <c r="C108" s="28" t="s">
        <v>629</v>
      </c>
      <c r="D108" s="2" t="s">
        <v>474</v>
      </c>
      <c r="E108" s="3">
        <v>11</v>
      </c>
      <c r="F108" s="69">
        <v>40730</v>
      </c>
      <c r="G108" s="17" t="s">
        <v>475</v>
      </c>
      <c r="H108" s="156">
        <v>40730</v>
      </c>
      <c r="I108" s="16" t="s">
        <v>476</v>
      </c>
      <c r="J108" s="16" t="s">
        <v>477</v>
      </c>
      <c r="K108" s="156">
        <v>40732</v>
      </c>
      <c r="L108" s="16" t="s">
        <v>630</v>
      </c>
      <c r="M108" s="16" t="s">
        <v>632</v>
      </c>
      <c r="N108" s="15" t="s">
        <v>1545</v>
      </c>
      <c r="O108" s="247">
        <f t="shared" si="5"/>
        <v>78.548387096774192</v>
      </c>
      <c r="P108" s="192">
        <f t="shared" si="6"/>
        <v>10</v>
      </c>
      <c r="Q108" s="285">
        <f t="shared" si="7"/>
        <v>0.16129032258064516</v>
      </c>
      <c r="R108" s="280">
        <f t="shared" si="8"/>
        <v>11.29032258064516</v>
      </c>
      <c r="S108" s="244">
        <v>487</v>
      </c>
      <c r="T108" s="188">
        <v>62</v>
      </c>
      <c r="U108" s="48">
        <v>1</v>
      </c>
      <c r="V108" s="187">
        <f t="shared" si="9"/>
        <v>70</v>
      </c>
      <c r="W108" s="198">
        <v>620</v>
      </c>
    </row>
    <row r="109" spans="1:23" ht="110.5" x14ac:dyDescent="0.25">
      <c r="A109" s="28">
        <v>102</v>
      </c>
      <c r="B109" s="3" t="s">
        <v>481</v>
      </c>
      <c r="C109" s="28" t="s">
        <v>1068</v>
      </c>
      <c r="D109" s="28" t="s">
        <v>474</v>
      </c>
      <c r="E109" s="3">
        <v>12</v>
      </c>
      <c r="F109" s="69">
        <v>40800</v>
      </c>
      <c r="G109" s="17" t="s">
        <v>1065</v>
      </c>
      <c r="H109" s="7">
        <v>40814</v>
      </c>
      <c r="I109" s="17" t="s">
        <v>1066</v>
      </c>
      <c r="J109" s="17" t="s">
        <v>1067</v>
      </c>
      <c r="K109" s="156">
        <v>40815</v>
      </c>
      <c r="L109" s="46" t="s">
        <v>1064</v>
      </c>
      <c r="M109" s="16"/>
      <c r="N109" s="141" t="s">
        <v>1545</v>
      </c>
      <c r="O109" s="247">
        <f t="shared" si="5"/>
        <v>74.516129032258064</v>
      </c>
      <c r="P109" s="192">
        <f t="shared" si="6"/>
        <v>9.3548387096774199</v>
      </c>
      <c r="Q109" s="285">
        <f t="shared" si="7"/>
        <v>0.16129032258064516</v>
      </c>
      <c r="R109" s="280">
        <f t="shared" si="8"/>
        <v>15.96774193548387</v>
      </c>
      <c r="S109" s="244">
        <v>462</v>
      </c>
      <c r="T109" s="188">
        <v>58</v>
      </c>
      <c r="U109" s="48">
        <v>1</v>
      </c>
      <c r="V109" s="187">
        <f t="shared" si="9"/>
        <v>99</v>
      </c>
      <c r="W109" s="198">
        <v>620</v>
      </c>
    </row>
    <row r="110" spans="1:23" ht="201" x14ac:dyDescent="0.25">
      <c r="A110" s="28">
        <v>103</v>
      </c>
      <c r="B110" s="48" t="s">
        <v>1301</v>
      </c>
      <c r="C110" s="28" t="s">
        <v>686</v>
      </c>
      <c r="D110" s="28" t="s">
        <v>1046</v>
      </c>
      <c r="E110" s="3">
        <v>5</v>
      </c>
      <c r="F110" s="69">
        <v>40849</v>
      </c>
      <c r="G110" s="17" t="s">
        <v>642</v>
      </c>
      <c r="H110" s="7">
        <v>40877</v>
      </c>
      <c r="I110" s="17" t="s">
        <v>643</v>
      </c>
      <c r="J110" s="17" t="s">
        <v>644</v>
      </c>
      <c r="K110" s="7">
        <v>40878</v>
      </c>
      <c r="L110" s="16" t="s">
        <v>645</v>
      </c>
      <c r="M110" s="16" t="s">
        <v>1060</v>
      </c>
      <c r="N110" s="50"/>
      <c r="O110" s="247">
        <f t="shared" si="5"/>
        <v>75.645161290322577</v>
      </c>
      <c r="P110" s="192">
        <f t="shared" si="6"/>
        <v>9.5161290322580641</v>
      </c>
      <c r="Q110" s="285">
        <f t="shared" si="7"/>
        <v>1.129032258064516</v>
      </c>
      <c r="R110" s="280">
        <f t="shared" si="8"/>
        <v>13.709677419354838</v>
      </c>
      <c r="S110" s="244">
        <v>469</v>
      </c>
      <c r="T110" s="188">
        <v>59</v>
      </c>
      <c r="U110" s="48">
        <v>7</v>
      </c>
      <c r="V110" s="187">
        <f t="shared" si="9"/>
        <v>85</v>
      </c>
      <c r="W110" s="198">
        <v>620</v>
      </c>
    </row>
    <row r="111" spans="1:23" ht="409.5" x14ac:dyDescent="0.25">
      <c r="A111" s="28">
        <v>104</v>
      </c>
      <c r="B111" s="48" t="s">
        <v>1451</v>
      </c>
      <c r="C111" s="28" t="s">
        <v>653</v>
      </c>
      <c r="D111" s="28" t="s">
        <v>692</v>
      </c>
      <c r="E111" s="3">
        <v>5</v>
      </c>
      <c r="F111" s="69">
        <v>40863</v>
      </c>
      <c r="G111" s="17" t="s">
        <v>646</v>
      </c>
      <c r="H111" s="14">
        <v>40877</v>
      </c>
      <c r="I111" s="17" t="s">
        <v>647</v>
      </c>
      <c r="J111" s="14"/>
      <c r="K111" s="14">
        <v>40878</v>
      </c>
      <c r="L111" s="16" t="s">
        <v>648</v>
      </c>
      <c r="M111" s="16" t="s">
        <v>1061</v>
      </c>
      <c r="N111" s="50"/>
      <c r="O111" s="247">
        <f t="shared" si="5"/>
        <v>76.129032258064512</v>
      </c>
      <c r="P111" s="192">
        <f t="shared" si="6"/>
        <v>10.161290322580644</v>
      </c>
      <c r="Q111" s="285">
        <f t="shared" si="7"/>
        <v>1.935483870967742</v>
      </c>
      <c r="R111" s="280">
        <f t="shared" si="8"/>
        <v>11.774193548387096</v>
      </c>
      <c r="S111" s="244">
        <v>472</v>
      </c>
      <c r="T111" s="188">
        <v>63</v>
      </c>
      <c r="U111" s="48">
        <v>12</v>
      </c>
      <c r="V111" s="187">
        <f t="shared" si="9"/>
        <v>73</v>
      </c>
      <c r="W111" s="198">
        <v>620</v>
      </c>
    </row>
    <row r="112" spans="1:23" ht="161.5" x14ac:dyDescent="0.25">
      <c r="A112" s="28">
        <v>105</v>
      </c>
      <c r="B112" s="48" t="s">
        <v>1451</v>
      </c>
      <c r="C112" s="28" t="s">
        <v>1126</v>
      </c>
      <c r="D112" s="28" t="s">
        <v>1075</v>
      </c>
      <c r="E112" s="3">
        <v>11</v>
      </c>
      <c r="F112" s="69">
        <v>40863</v>
      </c>
      <c r="G112" s="17" t="s">
        <v>649</v>
      </c>
      <c r="H112" s="17">
        <v>40877</v>
      </c>
      <c r="I112" s="17" t="s">
        <v>650</v>
      </c>
      <c r="J112" s="17" t="s">
        <v>651</v>
      </c>
      <c r="K112" s="14">
        <v>40878</v>
      </c>
      <c r="L112" s="16" t="s">
        <v>652</v>
      </c>
      <c r="M112" s="16" t="s">
        <v>1062</v>
      </c>
      <c r="N112" s="16" t="s">
        <v>1545</v>
      </c>
      <c r="O112" s="247">
        <f t="shared" si="5"/>
        <v>49.354838709677416</v>
      </c>
      <c r="P112" s="192">
        <f t="shared" si="6"/>
        <v>40.806451612903224</v>
      </c>
      <c r="Q112" s="285">
        <f t="shared" si="7"/>
        <v>0</v>
      </c>
      <c r="R112" s="280">
        <f t="shared" si="8"/>
        <v>9.8387096774193559</v>
      </c>
      <c r="S112" s="244">
        <v>306</v>
      </c>
      <c r="T112" s="188">
        <v>253</v>
      </c>
      <c r="U112" s="48">
        <v>0</v>
      </c>
      <c r="V112" s="187">
        <f t="shared" si="9"/>
        <v>61</v>
      </c>
      <c r="W112" s="198">
        <v>620</v>
      </c>
    </row>
    <row r="113" spans="1:23" ht="141" x14ac:dyDescent="0.25">
      <c r="A113" s="28">
        <v>106</v>
      </c>
      <c r="B113" s="48" t="s">
        <v>1755</v>
      </c>
      <c r="C113" s="28" t="s">
        <v>375</v>
      </c>
      <c r="D113" s="28" t="s">
        <v>1770</v>
      </c>
      <c r="E113" s="28">
        <v>16</v>
      </c>
      <c r="F113" s="16" t="s">
        <v>945</v>
      </c>
      <c r="G113" s="17" t="s">
        <v>944</v>
      </c>
      <c r="H113" s="50" t="s">
        <v>946</v>
      </c>
      <c r="I113" s="17" t="s">
        <v>949</v>
      </c>
      <c r="J113" s="17" t="s">
        <v>950</v>
      </c>
      <c r="K113" s="50" t="s">
        <v>947</v>
      </c>
      <c r="L113" s="16" t="s">
        <v>948</v>
      </c>
      <c r="M113" s="16" t="s">
        <v>1069</v>
      </c>
      <c r="N113" s="16" t="s">
        <v>1545</v>
      </c>
      <c r="O113" s="247">
        <f t="shared" si="5"/>
        <v>68.387096774193552</v>
      </c>
      <c r="P113" s="192">
        <f t="shared" si="6"/>
        <v>17.258064516129032</v>
      </c>
      <c r="Q113" s="285">
        <f t="shared" si="7"/>
        <v>6.129032258064516</v>
      </c>
      <c r="R113" s="280">
        <f t="shared" si="8"/>
        <v>8.2258064516129039</v>
      </c>
      <c r="S113" s="244">
        <v>424</v>
      </c>
      <c r="T113" s="188">
        <v>107</v>
      </c>
      <c r="U113" s="48">
        <v>38</v>
      </c>
      <c r="V113" s="187">
        <f t="shared" si="9"/>
        <v>51</v>
      </c>
      <c r="W113" s="198">
        <v>620</v>
      </c>
    </row>
    <row r="114" spans="1:23" ht="409.5" x14ac:dyDescent="0.25">
      <c r="A114" s="28">
        <v>107</v>
      </c>
      <c r="B114" s="48" t="s">
        <v>1451</v>
      </c>
      <c r="C114" s="28" t="s">
        <v>1990</v>
      </c>
      <c r="D114" s="28" t="s">
        <v>692</v>
      </c>
      <c r="E114" s="3">
        <v>6</v>
      </c>
      <c r="F114" s="69">
        <v>41017</v>
      </c>
      <c r="G114" s="17" t="s">
        <v>1986</v>
      </c>
      <c r="H114" s="49">
        <v>41038</v>
      </c>
      <c r="I114" s="16" t="s">
        <v>417</v>
      </c>
      <c r="J114" s="16" t="s">
        <v>418</v>
      </c>
      <c r="K114" s="49">
        <v>41039</v>
      </c>
      <c r="L114" s="16" t="s">
        <v>1989</v>
      </c>
      <c r="M114" s="16" t="s">
        <v>1988</v>
      </c>
      <c r="N114" s="16" t="s">
        <v>1545</v>
      </c>
      <c r="O114" s="247">
        <f t="shared" si="5"/>
        <v>49.193548387096776</v>
      </c>
      <c r="P114" s="192">
        <f t="shared" si="6"/>
        <v>33.225806451612904</v>
      </c>
      <c r="Q114" s="285">
        <f t="shared" si="7"/>
        <v>9.5161290322580641</v>
      </c>
      <c r="R114" s="280">
        <f t="shared" si="8"/>
        <v>8.064516129032258</v>
      </c>
      <c r="S114" s="244">
        <v>305</v>
      </c>
      <c r="T114" s="188">
        <v>206</v>
      </c>
      <c r="U114" s="48">
        <v>59</v>
      </c>
      <c r="V114" s="187">
        <f t="shared" si="9"/>
        <v>50</v>
      </c>
      <c r="W114" s="198">
        <v>620</v>
      </c>
    </row>
    <row r="115" spans="1:23" ht="170.5" x14ac:dyDescent="0.25">
      <c r="A115" s="28">
        <v>108</v>
      </c>
      <c r="B115" s="3" t="s">
        <v>1301</v>
      </c>
      <c r="C115" s="28" t="s">
        <v>225</v>
      </c>
      <c r="D115" s="2" t="s">
        <v>1767</v>
      </c>
      <c r="E115" s="3">
        <v>14</v>
      </c>
      <c r="F115" s="69">
        <v>41031</v>
      </c>
      <c r="G115" s="17" t="s">
        <v>1991</v>
      </c>
      <c r="H115" s="7">
        <v>41052</v>
      </c>
      <c r="I115" s="16" t="s">
        <v>419</v>
      </c>
      <c r="J115" s="16" t="s">
        <v>420</v>
      </c>
      <c r="K115" s="7">
        <v>41054</v>
      </c>
      <c r="L115" s="16" t="s">
        <v>421</v>
      </c>
      <c r="M115" s="16" t="s">
        <v>1992</v>
      </c>
      <c r="N115" s="16" t="s">
        <v>1545</v>
      </c>
      <c r="O115" s="247">
        <f t="shared" si="5"/>
        <v>78.387096774193537</v>
      </c>
      <c r="P115" s="192">
        <f t="shared" si="6"/>
        <v>11.29032258064516</v>
      </c>
      <c r="Q115" s="285">
        <f t="shared" si="7"/>
        <v>1.2903225806451613</v>
      </c>
      <c r="R115" s="280">
        <f t="shared" si="8"/>
        <v>9.0322580645161281</v>
      </c>
      <c r="S115" s="244">
        <v>486</v>
      </c>
      <c r="T115" s="188">
        <v>70</v>
      </c>
      <c r="U115" s="48">
        <v>8</v>
      </c>
      <c r="V115" s="187">
        <f t="shared" si="9"/>
        <v>56</v>
      </c>
      <c r="W115" s="198">
        <v>620</v>
      </c>
    </row>
    <row r="116" spans="1:23" ht="130.5" x14ac:dyDescent="0.25">
      <c r="A116" s="28">
        <v>109</v>
      </c>
      <c r="B116" s="48" t="s">
        <v>1758</v>
      </c>
      <c r="C116" s="28" t="s">
        <v>21</v>
      </c>
      <c r="D116" s="28" t="s">
        <v>380</v>
      </c>
      <c r="E116" s="3">
        <v>7</v>
      </c>
      <c r="F116" s="69">
        <v>41066</v>
      </c>
      <c r="G116" s="17" t="s">
        <v>1127</v>
      </c>
      <c r="H116" s="7">
        <v>41087</v>
      </c>
      <c r="I116" s="16" t="s">
        <v>317</v>
      </c>
      <c r="J116" s="16" t="s">
        <v>318</v>
      </c>
      <c r="K116" s="7">
        <v>41088</v>
      </c>
      <c r="L116" s="16" t="s">
        <v>319</v>
      </c>
      <c r="M116" s="16" t="s">
        <v>121</v>
      </c>
      <c r="N116" s="16" t="s">
        <v>1545</v>
      </c>
      <c r="O116" s="247">
        <f t="shared" si="5"/>
        <v>81.774193548387103</v>
      </c>
      <c r="P116" s="192">
        <f t="shared" si="6"/>
        <v>11.935483870967742</v>
      </c>
      <c r="Q116" s="285">
        <f t="shared" si="7"/>
        <v>0.64516129032258063</v>
      </c>
      <c r="R116" s="280">
        <f t="shared" si="8"/>
        <v>5.6451612903225801</v>
      </c>
      <c r="S116" s="244">
        <v>507</v>
      </c>
      <c r="T116" s="188">
        <v>74</v>
      </c>
      <c r="U116" s="48">
        <v>4</v>
      </c>
      <c r="V116" s="187">
        <f t="shared" si="9"/>
        <v>35</v>
      </c>
      <c r="W116" s="198">
        <v>620</v>
      </c>
    </row>
    <row r="117" spans="1:23" ht="120.5" x14ac:dyDescent="0.25">
      <c r="A117" s="28">
        <v>110</v>
      </c>
      <c r="B117" s="48" t="s">
        <v>1761</v>
      </c>
      <c r="C117" s="28" t="s">
        <v>1184</v>
      </c>
      <c r="D117" s="28" t="s">
        <v>1140</v>
      </c>
      <c r="E117" s="3">
        <v>6</v>
      </c>
      <c r="F117" s="69">
        <v>41199</v>
      </c>
      <c r="G117" s="17" t="s">
        <v>1178</v>
      </c>
      <c r="H117" s="14">
        <v>41220</v>
      </c>
      <c r="I117" s="15" t="s">
        <v>1809</v>
      </c>
      <c r="J117" s="15" t="s">
        <v>1810</v>
      </c>
      <c r="K117" s="14">
        <v>41221</v>
      </c>
      <c r="L117" s="16" t="s">
        <v>1327</v>
      </c>
      <c r="M117" s="16" t="s">
        <v>1181</v>
      </c>
      <c r="N117" s="16" t="s">
        <v>1545</v>
      </c>
      <c r="O117" s="247">
        <f t="shared" si="5"/>
        <v>81.129032258064512</v>
      </c>
      <c r="P117" s="192">
        <f t="shared" si="6"/>
        <v>10.967741935483872</v>
      </c>
      <c r="Q117" s="285">
        <f t="shared" si="7"/>
        <v>0.16129032258064516</v>
      </c>
      <c r="R117" s="280">
        <f t="shared" si="8"/>
        <v>7.741935483870968</v>
      </c>
      <c r="S117" s="244">
        <v>503</v>
      </c>
      <c r="T117" s="188">
        <v>68</v>
      </c>
      <c r="U117" s="48">
        <v>1</v>
      </c>
      <c r="V117" s="187">
        <f t="shared" si="9"/>
        <v>48</v>
      </c>
      <c r="W117" s="198">
        <v>620</v>
      </c>
    </row>
    <row r="118" spans="1:23" ht="130.5" x14ac:dyDescent="0.25">
      <c r="A118" s="28">
        <v>111</v>
      </c>
      <c r="B118" s="48" t="s">
        <v>481</v>
      </c>
      <c r="C118" s="28" t="s">
        <v>1326</v>
      </c>
      <c r="D118" s="28" t="s">
        <v>474</v>
      </c>
      <c r="E118" s="3">
        <v>13</v>
      </c>
      <c r="F118" s="69">
        <v>41199</v>
      </c>
      <c r="G118" s="17" t="s">
        <v>1179</v>
      </c>
      <c r="H118" s="14">
        <v>41220</v>
      </c>
      <c r="I118" s="15" t="s">
        <v>1807</v>
      </c>
      <c r="J118" s="15" t="s">
        <v>1808</v>
      </c>
      <c r="K118" s="14">
        <v>41221</v>
      </c>
      <c r="L118" s="16" t="s">
        <v>1328</v>
      </c>
      <c r="M118" s="16" t="s">
        <v>1180</v>
      </c>
      <c r="N118" s="16" t="s">
        <v>1545</v>
      </c>
      <c r="O118" s="247">
        <f t="shared" si="5"/>
        <v>79.677419354838705</v>
      </c>
      <c r="P118" s="192">
        <f t="shared" si="6"/>
        <v>10.483870967741936</v>
      </c>
      <c r="Q118" s="285">
        <f t="shared" si="7"/>
        <v>0.32258064516129031</v>
      </c>
      <c r="R118" s="280">
        <f t="shared" si="8"/>
        <v>9.5161290322580641</v>
      </c>
      <c r="S118" s="244">
        <v>494</v>
      </c>
      <c r="T118" s="188">
        <v>65</v>
      </c>
      <c r="U118" s="48">
        <v>2</v>
      </c>
      <c r="V118" s="187">
        <f t="shared" si="9"/>
        <v>59</v>
      </c>
      <c r="W118" s="198">
        <v>620</v>
      </c>
    </row>
    <row r="119" spans="1:23" ht="151.5" x14ac:dyDescent="0.25">
      <c r="A119" s="28">
        <v>112</v>
      </c>
      <c r="B119" s="48" t="s">
        <v>1451</v>
      </c>
      <c r="C119" s="28" t="s">
        <v>41</v>
      </c>
      <c r="D119" s="28" t="s">
        <v>1075</v>
      </c>
      <c r="E119" s="3">
        <v>12</v>
      </c>
      <c r="F119" s="69">
        <v>41227</v>
      </c>
      <c r="G119" s="17" t="s">
        <v>1124</v>
      </c>
      <c r="H119" s="7">
        <v>41255</v>
      </c>
      <c r="I119" s="155" t="s">
        <v>1373</v>
      </c>
      <c r="J119" s="155" t="s">
        <v>1374</v>
      </c>
      <c r="K119" s="7">
        <v>41256</v>
      </c>
      <c r="L119" s="16" t="s">
        <v>1375</v>
      </c>
      <c r="M119" s="16" t="s">
        <v>1125</v>
      </c>
      <c r="O119" s="247">
        <f t="shared" si="5"/>
        <v>50.161290322580641</v>
      </c>
      <c r="P119" s="192">
        <f t="shared" si="6"/>
        <v>41.29032258064516</v>
      </c>
      <c r="Q119" s="285">
        <f t="shared" si="7"/>
        <v>0.16129032258064516</v>
      </c>
      <c r="R119" s="280">
        <f t="shared" si="8"/>
        <v>8.3870967741935498</v>
      </c>
      <c r="S119" s="244">
        <v>311</v>
      </c>
      <c r="T119" s="188">
        <v>256</v>
      </c>
      <c r="U119" s="48">
        <v>1</v>
      </c>
      <c r="V119" s="187">
        <f t="shared" si="9"/>
        <v>52</v>
      </c>
      <c r="W119" s="198">
        <v>620</v>
      </c>
    </row>
    <row r="120" spans="1:23" ht="170.5" x14ac:dyDescent="0.25">
      <c r="A120" s="28">
        <v>113</v>
      </c>
      <c r="B120" s="3" t="s">
        <v>1755</v>
      </c>
      <c r="C120" s="28" t="s">
        <v>286</v>
      </c>
      <c r="D120" s="2" t="s">
        <v>1770</v>
      </c>
      <c r="E120" s="3">
        <v>17</v>
      </c>
      <c r="F120" s="69">
        <v>41241</v>
      </c>
      <c r="G120" s="17" t="s">
        <v>43</v>
      </c>
      <c r="H120" s="49">
        <v>41290</v>
      </c>
      <c r="I120" s="15" t="s">
        <v>1376</v>
      </c>
      <c r="J120" s="16" t="s">
        <v>1377</v>
      </c>
      <c r="K120" s="49">
        <v>41305</v>
      </c>
      <c r="L120" s="16" t="s">
        <v>982</v>
      </c>
      <c r="M120" s="16" t="s">
        <v>42</v>
      </c>
      <c r="N120" s="16" t="s">
        <v>1545</v>
      </c>
      <c r="O120" s="247">
        <f t="shared" si="5"/>
        <v>70.161290322580655</v>
      </c>
      <c r="P120" s="192">
        <f t="shared" si="6"/>
        <v>17.903225806451616</v>
      </c>
      <c r="Q120" s="285">
        <f t="shared" si="7"/>
        <v>6.290322580645161</v>
      </c>
      <c r="R120" s="280">
        <f t="shared" si="8"/>
        <v>5.6451612903225801</v>
      </c>
      <c r="S120" s="244">
        <v>435</v>
      </c>
      <c r="T120" s="188">
        <v>111</v>
      </c>
      <c r="U120" s="48">
        <v>39</v>
      </c>
      <c r="V120" s="187">
        <f t="shared" si="9"/>
        <v>35</v>
      </c>
      <c r="W120" s="198">
        <v>620</v>
      </c>
    </row>
    <row r="121" spans="1:23" ht="140.5" x14ac:dyDescent="0.25">
      <c r="A121" s="28">
        <v>114</v>
      </c>
      <c r="B121" s="3" t="s">
        <v>46</v>
      </c>
      <c r="C121" s="28" t="s">
        <v>287</v>
      </c>
      <c r="D121" s="2" t="s">
        <v>1528</v>
      </c>
      <c r="E121" s="3">
        <v>1</v>
      </c>
      <c r="F121" s="69">
        <v>41249</v>
      </c>
      <c r="G121" s="17" t="s">
        <v>1371</v>
      </c>
      <c r="H121" s="14">
        <v>41255</v>
      </c>
      <c r="I121" s="17" t="s">
        <v>1369</v>
      </c>
      <c r="J121" s="16" t="s">
        <v>1370</v>
      </c>
      <c r="K121" s="7">
        <v>41255</v>
      </c>
      <c r="L121" s="16" t="s">
        <v>1372</v>
      </c>
      <c r="M121" s="16" t="s">
        <v>45</v>
      </c>
      <c r="N121" s="16" t="s">
        <v>1545</v>
      </c>
      <c r="O121" s="247">
        <f t="shared" si="5"/>
        <v>74.354838709677423</v>
      </c>
      <c r="P121" s="192">
        <f t="shared" si="6"/>
        <v>13.870967741935484</v>
      </c>
      <c r="Q121" s="285">
        <f t="shared" si="7"/>
        <v>1.2903225806451613</v>
      </c>
      <c r="R121" s="280">
        <f t="shared" si="8"/>
        <v>10.483870967741936</v>
      </c>
      <c r="S121" s="244">
        <v>461</v>
      </c>
      <c r="T121" s="188">
        <v>86</v>
      </c>
      <c r="U121" s="48">
        <v>8</v>
      </c>
      <c r="V121" s="187">
        <f t="shared" si="9"/>
        <v>65</v>
      </c>
      <c r="W121" s="198">
        <v>620</v>
      </c>
    </row>
    <row r="122" spans="1:23" ht="181" x14ac:dyDescent="0.25">
      <c r="A122" s="28">
        <v>115</v>
      </c>
      <c r="B122" s="48" t="s">
        <v>984</v>
      </c>
      <c r="C122" s="28" t="s">
        <v>274</v>
      </c>
      <c r="D122" s="28" t="s">
        <v>985</v>
      </c>
      <c r="E122" s="3">
        <v>1</v>
      </c>
      <c r="F122" s="69">
        <v>41324</v>
      </c>
      <c r="G122" s="17" t="s">
        <v>986</v>
      </c>
      <c r="H122" s="156">
        <v>41332</v>
      </c>
      <c r="I122" s="15" t="s">
        <v>275</v>
      </c>
      <c r="J122" s="16" t="s">
        <v>276</v>
      </c>
      <c r="K122" s="156">
        <v>41333</v>
      </c>
      <c r="L122" s="16" t="s">
        <v>277</v>
      </c>
      <c r="M122" s="16" t="s">
        <v>278</v>
      </c>
      <c r="N122" s="16" t="s">
        <v>1545</v>
      </c>
      <c r="O122" s="247">
        <f t="shared" si="5"/>
        <v>80</v>
      </c>
      <c r="P122" s="192">
        <f t="shared" si="6"/>
        <v>10.806451612903226</v>
      </c>
      <c r="Q122" s="285">
        <f t="shared" si="7"/>
        <v>0.64516129032258063</v>
      </c>
      <c r="R122" s="280">
        <f t="shared" si="8"/>
        <v>8.5483870967741939</v>
      </c>
      <c r="S122" s="244">
        <v>496</v>
      </c>
      <c r="T122" s="188">
        <v>67</v>
      </c>
      <c r="U122" s="48">
        <v>4</v>
      </c>
      <c r="V122" s="187">
        <f t="shared" si="9"/>
        <v>53</v>
      </c>
      <c r="W122" s="198">
        <v>620</v>
      </c>
    </row>
    <row r="123" spans="1:23" ht="122" x14ac:dyDescent="0.25">
      <c r="A123" s="28">
        <v>116</v>
      </c>
      <c r="B123" s="3" t="s">
        <v>984</v>
      </c>
      <c r="C123" s="28" t="s">
        <v>285</v>
      </c>
      <c r="D123" s="2" t="s">
        <v>279</v>
      </c>
      <c r="E123" s="3">
        <v>1</v>
      </c>
      <c r="F123" s="69">
        <v>41324</v>
      </c>
      <c r="G123" s="17" t="s">
        <v>280</v>
      </c>
      <c r="H123" s="156">
        <v>41332</v>
      </c>
      <c r="I123" s="15" t="s">
        <v>281</v>
      </c>
      <c r="J123" s="16" t="s">
        <v>282</v>
      </c>
      <c r="K123" s="156">
        <v>41333</v>
      </c>
      <c r="L123" s="16" t="s">
        <v>283</v>
      </c>
      <c r="M123" s="16" t="s">
        <v>284</v>
      </c>
      <c r="N123" s="16" t="s">
        <v>1545</v>
      </c>
      <c r="O123" s="247">
        <f t="shared" si="5"/>
        <v>79.354838709677423</v>
      </c>
      <c r="P123" s="192">
        <f t="shared" si="6"/>
        <v>10.64516129032258</v>
      </c>
      <c r="Q123" s="285">
        <f t="shared" si="7"/>
        <v>1.2903225806451613</v>
      </c>
      <c r="R123" s="280">
        <f t="shared" si="8"/>
        <v>8.7096774193548381</v>
      </c>
      <c r="S123" s="244">
        <v>492</v>
      </c>
      <c r="T123" s="188">
        <v>66</v>
      </c>
      <c r="U123" s="48">
        <v>8</v>
      </c>
      <c r="V123" s="187">
        <f t="shared" si="9"/>
        <v>54</v>
      </c>
      <c r="W123" s="198">
        <v>620</v>
      </c>
    </row>
    <row r="124" spans="1:23" ht="409.5" x14ac:dyDescent="0.25">
      <c r="A124" s="28">
        <v>117</v>
      </c>
      <c r="B124" s="48" t="s">
        <v>1451</v>
      </c>
      <c r="C124" s="28" t="s">
        <v>883</v>
      </c>
      <c r="D124" s="28" t="s">
        <v>692</v>
      </c>
      <c r="E124" s="3">
        <v>7</v>
      </c>
      <c r="F124" s="69">
        <v>41381</v>
      </c>
      <c r="G124" s="17" t="s">
        <v>1119</v>
      </c>
      <c r="H124" s="7">
        <v>41409</v>
      </c>
      <c r="I124" s="16" t="s">
        <v>451</v>
      </c>
      <c r="J124" s="16" t="s">
        <v>452</v>
      </c>
      <c r="K124" s="49">
        <v>41410</v>
      </c>
      <c r="L124" s="16" t="s">
        <v>450</v>
      </c>
      <c r="M124" s="16" t="s">
        <v>1120</v>
      </c>
      <c r="N124" s="28"/>
      <c r="O124" s="247">
        <f>S124/W124*100</f>
        <v>50</v>
      </c>
      <c r="P124" s="192">
        <f>T124/W124*100</f>
        <v>33.225806451612904</v>
      </c>
      <c r="Q124" s="285">
        <f>U124/W124*100</f>
        <v>9.8387096774193559</v>
      </c>
      <c r="R124" s="280">
        <f>V124/W124*100</f>
        <v>6.935483870967742</v>
      </c>
      <c r="S124" s="244">
        <v>310</v>
      </c>
      <c r="T124" s="188">
        <v>206</v>
      </c>
      <c r="U124" s="48">
        <v>61</v>
      </c>
      <c r="V124" s="187">
        <f>W124-S124-T124-U124</f>
        <v>43</v>
      </c>
      <c r="W124" s="198">
        <v>620</v>
      </c>
    </row>
    <row r="125" spans="1:23" ht="180.5" x14ac:dyDescent="0.25">
      <c r="A125" s="28">
        <v>118</v>
      </c>
      <c r="B125" s="48" t="s">
        <v>1301</v>
      </c>
      <c r="C125" s="28" t="s">
        <v>1944</v>
      </c>
      <c r="D125" s="28" t="s">
        <v>1767</v>
      </c>
      <c r="E125" s="3">
        <v>15</v>
      </c>
      <c r="F125" s="69">
        <v>41423</v>
      </c>
      <c r="G125" s="17" t="s">
        <v>1943</v>
      </c>
      <c r="H125" s="49">
        <v>41437</v>
      </c>
      <c r="I125" s="16" t="s">
        <v>1147</v>
      </c>
      <c r="J125" s="16" t="s">
        <v>1148</v>
      </c>
      <c r="K125" s="7">
        <v>41438</v>
      </c>
      <c r="L125" s="15" t="s">
        <v>1143</v>
      </c>
      <c r="M125" s="15" t="s">
        <v>1941</v>
      </c>
      <c r="N125" s="28"/>
      <c r="O125" s="247">
        <f>S125/W125*100</f>
        <v>79.838709677419345</v>
      </c>
      <c r="P125" s="192">
        <f>T125/W125*100</f>
        <v>8.064516129032258</v>
      </c>
      <c r="Q125" s="285">
        <f>U125/W125*100</f>
        <v>1.2903225806451613</v>
      </c>
      <c r="R125" s="280">
        <f>V125/W125*100</f>
        <v>10.806451612903226</v>
      </c>
      <c r="S125" s="244">
        <v>495</v>
      </c>
      <c r="T125" s="188">
        <v>50</v>
      </c>
      <c r="U125" s="48">
        <v>8</v>
      </c>
      <c r="V125" s="187">
        <f>W125-S125-T125-U125</f>
        <v>67</v>
      </c>
      <c r="W125" s="198">
        <v>620</v>
      </c>
    </row>
    <row r="126" spans="1:23" ht="130" x14ac:dyDescent="0.25">
      <c r="A126" s="28">
        <v>119</v>
      </c>
      <c r="B126" s="48" t="s">
        <v>1758</v>
      </c>
      <c r="C126" s="28" t="s">
        <v>793</v>
      </c>
      <c r="D126" s="28" t="s">
        <v>380</v>
      </c>
      <c r="E126" s="3">
        <v>8</v>
      </c>
      <c r="F126" s="69">
        <v>41430</v>
      </c>
      <c r="G126" s="17" t="s">
        <v>1945</v>
      </c>
      <c r="H126" s="49">
        <v>41451</v>
      </c>
      <c r="I126" s="16" t="s">
        <v>1149</v>
      </c>
      <c r="J126" s="16" t="s">
        <v>1150</v>
      </c>
      <c r="K126" s="49">
        <v>41452</v>
      </c>
      <c r="L126" s="16" t="s">
        <v>1144</v>
      </c>
      <c r="M126" s="16" t="s">
        <v>1946</v>
      </c>
      <c r="N126" s="24" t="s">
        <v>1545</v>
      </c>
      <c r="O126" s="247">
        <f>S126/W126*100</f>
        <v>80.483870967741936</v>
      </c>
      <c r="P126" s="192">
        <f>T126/W126*100</f>
        <v>11.774193548387096</v>
      </c>
      <c r="Q126" s="285">
        <f>U126/W126*100</f>
        <v>0.80645161290322576</v>
      </c>
      <c r="R126" s="280">
        <f>V126/W126*100</f>
        <v>6.935483870967742</v>
      </c>
      <c r="S126" s="244">
        <v>499</v>
      </c>
      <c r="T126" s="188">
        <v>73</v>
      </c>
      <c r="U126" s="48">
        <v>5</v>
      </c>
      <c r="V126" s="187">
        <f>W126-S126-T126-U126</f>
        <v>43</v>
      </c>
      <c r="W126" s="198">
        <v>620</v>
      </c>
    </row>
    <row r="127" spans="1:23" ht="110.5" thickBot="1" x14ac:dyDescent="0.3">
      <c r="A127" s="205">
        <v>120</v>
      </c>
      <c r="B127" s="202" t="s">
        <v>1284</v>
      </c>
      <c r="C127" s="205" t="s">
        <v>794</v>
      </c>
      <c r="D127" s="205" t="s">
        <v>1948</v>
      </c>
      <c r="E127" s="212" t="s">
        <v>993</v>
      </c>
      <c r="F127" s="213">
        <v>41430</v>
      </c>
      <c r="G127" s="211" t="s">
        <v>1949</v>
      </c>
      <c r="H127" s="210">
        <v>41451</v>
      </c>
      <c r="I127" s="209" t="s">
        <v>1151</v>
      </c>
      <c r="J127" s="209" t="s">
        <v>1152</v>
      </c>
      <c r="K127" s="210">
        <v>41452</v>
      </c>
      <c r="L127" s="209" t="s">
        <v>1145</v>
      </c>
      <c r="M127" s="209" t="s">
        <v>1947</v>
      </c>
      <c r="N127" s="205" t="s">
        <v>1545</v>
      </c>
      <c r="O127" s="248">
        <f>S127/W127*100</f>
        <v>80.967741935483872</v>
      </c>
      <c r="P127" s="200">
        <f>T127/W127*100</f>
        <v>9.5161290322580641</v>
      </c>
      <c r="Q127" s="286">
        <f>U127/W127*100</f>
        <v>1.129032258064516</v>
      </c>
      <c r="R127" s="287">
        <f>V127/W127*100</f>
        <v>8.3870967741935498</v>
      </c>
      <c r="S127" s="249">
        <v>502</v>
      </c>
      <c r="T127" s="201">
        <v>59</v>
      </c>
      <c r="U127" s="202">
        <v>7</v>
      </c>
      <c r="V127" s="203">
        <f>W127-S127-T127-U127</f>
        <v>52</v>
      </c>
      <c r="W127" s="204">
        <v>620</v>
      </c>
    </row>
    <row r="128" spans="1:23" ht="141" x14ac:dyDescent="0.25">
      <c r="A128" s="28">
        <v>121</v>
      </c>
      <c r="B128" s="48" t="s">
        <v>1284</v>
      </c>
      <c r="C128" s="28" t="s">
        <v>168</v>
      </c>
      <c r="D128" s="28" t="s">
        <v>474</v>
      </c>
      <c r="E128" s="3">
        <v>14</v>
      </c>
      <c r="F128" s="69">
        <v>41598</v>
      </c>
      <c r="G128" s="17" t="s">
        <v>1154</v>
      </c>
      <c r="K128" s="7">
        <v>41596</v>
      </c>
      <c r="L128" s="16" t="s">
        <v>1156</v>
      </c>
      <c r="M128" s="50" t="s">
        <v>1158</v>
      </c>
      <c r="N128" s="24" t="s">
        <v>1545</v>
      </c>
      <c r="O128" s="247">
        <f t="shared" ref="O128:O138" si="10">S128/W128*100</f>
        <v>85.578446909667193</v>
      </c>
      <c r="P128" s="192">
        <f t="shared" ref="P128:P138" si="11">T128/W128*100</f>
        <v>9.5087163232963547</v>
      </c>
      <c r="Q128" s="285">
        <f t="shared" ref="Q128:Q138" si="12">U128/W128*100</f>
        <v>0.31695721077654515</v>
      </c>
      <c r="R128" s="280">
        <f t="shared" ref="R128:R138" si="13">V128/W128*100</f>
        <v>4.5958795562599049</v>
      </c>
      <c r="S128" s="244">
        <v>540</v>
      </c>
      <c r="T128" s="188">
        <v>60</v>
      </c>
      <c r="U128" s="48">
        <v>2</v>
      </c>
      <c r="V128" s="187">
        <f t="shared" ref="V128:V138" si="14">W128-S128-T128-U128</f>
        <v>29</v>
      </c>
      <c r="W128" s="198">
        <v>631</v>
      </c>
    </row>
    <row r="129" spans="1:23" ht="121" x14ac:dyDescent="0.25">
      <c r="A129" s="28">
        <v>122</v>
      </c>
      <c r="B129" s="48" t="s">
        <v>1284</v>
      </c>
      <c r="C129" s="28" t="s">
        <v>218</v>
      </c>
      <c r="D129" s="28" t="s">
        <v>1140</v>
      </c>
      <c r="E129" s="3">
        <v>7</v>
      </c>
      <c r="F129" s="69">
        <v>41598</v>
      </c>
      <c r="G129" s="17" t="s">
        <v>1155</v>
      </c>
      <c r="K129" s="7">
        <v>41596</v>
      </c>
      <c r="L129" s="16" t="s">
        <v>1157</v>
      </c>
      <c r="M129" s="50" t="s">
        <v>1158</v>
      </c>
      <c r="N129" s="24" t="s">
        <v>1545</v>
      </c>
      <c r="O129" s="247">
        <f t="shared" si="10"/>
        <v>80.982567353407291</v>
      </c>
      <c r="P129" s="192">
        <f t="shared" si="11"/>
        <v>9.1917591125198097</v>
      </c>
      <c r="Q129" s="285">
        <f t="shared" si="12"/>
        <v>0.31695721077654515</v>
      </c>
      <c r="R129" s="280">
        <f t="shared" si="13"/>
        <v>9.5087163232963547</v>
      </c>
      <c r="S129" s="244">
        <v>511</v>
      </c>
      <c r="T129" s="188">
        <v>58</v>
      </c>
      <c r="U129" s="48">
        <v>2</v>
      </c>
      <c r="V129" s="187">
        <f t="shared" si="14"/>
        <v>60</v>
      </c>
      <c r="W129" s="198">
        <v>631</v>
      </c>
    </row>
    <row r="130" spans="1:23" ht="140.5" x14ac:dyDescent="0.25">
      <c r="A130" s="28">
        <v>123</v>
      </c>
      <c r="B130" s="48" t="s">
        <v>46</v>
      </c>
      <c r="C130" s="28" t="s">
        <v>1112</v>
      </c>
      <c r="D130" s="28" t="s">
        <v>1528</v>
      </c>
      <c r="E130" s="3">
        <v>2</v>
      </c>
      <c r="F130" s="69">
        <v>41647</v>
      </c>
      <c r="G130" s="18" t="s">
        <v>1168</v>
      </c>
      <c r="H130" s="49">
        <v>41666</v>
      </c>
      <c r="I130" s="16" t="s">
        <v>1516</v>
      </c>
      <c r="J130" s="16" t="s">
        <v>1518</v>
      </c>
      <c r="K130" s="49">
        <v>41668</v>
      </c>
      <c r="L130" s="16" t="s">
        <v>1171</v>
      </c>
      <c r="M130" s="15" t="s">
        <v>1165</v>
      </c>
      <c r="N130" s="24" t="s">
        <v>1545</v>
      </c>
      <c r="O130" s="247">
        <f t="shared" si="10"/>
        <v>82.725832012678296</v>
      </c>
      <c r="P130" s="192">
        <f t="shared" si="11"/>
        <v>11.251980982567353</v>
      </c>
      <c r="Q130" s="285">
        <f t="shared" si="12"/>
        <v>1.1093502377179081</v>
      </c>
      <c r="R130" s="280">
        <f t="shared" si="13"/>
        <v>4.9128367670364499</v>
      </c>
      <c r="S130" s="244">
        <v>522</v>
      </c>
      <c r="T130" s="188">
        <v>71</v>
      </c>
      <c r="U130" s="48">
        <v>7</v>
      </c>
      <c r="V130" s="187">
        <f t="shared" si="14"/>
        <v>31</v>
      </c>
      <c r="W130" s="198">
        <v>631</v>
      </c>
    </row>
    <row r="131" spans="1:23" ht="60" x14ac:dyDescent="0.25">
      <c r="A131" s="28">
        <v>124</v>
      </c>
      <c r="B131" s="48" t="s">
        <v>1451</v>
      </c>
      <c r="C131" s="28" t="s">
        <v>1111</v>
      </c>
      <c r="D131" s="28" t="s">
        <v>1075</v>
      </c>
      <c r="E131" s="3">
        <v>13</v>
      </c>
      <c r="F131" s="69">
        <v>41282</v>
      </c>
      <c r="G131" s="17" t="s">
        <v>1169</v>
      </c>
      <c r="H131" s="49">
        <v>41666</v>
      </c>
      <c r="I131" s="16" t="s">
        <v>1517</v>
      </c>
      <c r="J131" s="16" t="s">
        <v>1519</v>
      </c>
      <c r="K131" s="49">
        <v>41668</v>
      </c>
      <c r="L131" s="16" t="s">
        <v>1172</v>
      </c>
      <c r="M131" s="15" t="s">
        <v>1170</v>
      </c>
      <c r="N131" s="24" t="s">
        <v>1545</v>
      </c>
      <c r="O131" s="247">
        <f t="shared" si="10"/>
        <v>74.009508716323296</v>
      </c>
      <c r="P131" s="192">
        <f t="shared" si="11"/>
        <v>20.443740095087161</v>
      </c>
      <c r="Q131" s="285">
        <f t="shared" si="12"/>
        <v>0.95087163232963556</v>
      </c>
      <c r="R131" s="280">
        <f t="shared" si="13"/>
        <v>4.5958795562599049</v>
      </c>
      <c r="S131" s="244">
        <v>467</v>
      </c>
      <c r="T131" s="188">
        <v>129</v>
      </c>
      <c r="U131" s="48">
        <v>6</v>
      </c>
      <c r="V131" s="187">
        <f t="shared" si="14"/>
        <v>29</v>
      </c>
      <c r="W131" s="198">
        <v>631</v>
      </c>
    </row>
    <row r="132" spans="1:23" ht="170.5" x14ac:dyDescent="0.25">
      <c r="A132" s="28">
        <v>125</v>
      </c>
      <c r="B132" s="48" t="s">
        <v>1755</v>
      </c>
      <c r="C132" s="28" t="s">
        <v>1101</v>
      </c>
      <c r="D132" s="28" t="s">
        <v>1770</v>
      </c>
      <c r="E132" s="3">
        <v>18</v>
      </c>
      <c r="F132" s="69">
        <v>41674</v>
      </c>
      <c r="G132" s="17" t="s">
        <v>1096</v>
      </c>
      <c r="H132" s="49">
        <v>41689</v>
      </c>
      <c r="I132" s="16" t="s">
        <v>1104</v>
      </c>
      <c r="J132" s="16" t="s">
        <v>1105</v>
      </c>
      <c r="K132" s="49">
        <v>41690</v>
      </c>
      <c r="L132" s="16" t="s">
        <v>1102</v>
      </c>
      <c r="M132" s="16" t="s">
        <v>1094</v>
      </c>
      <c r="N132" s="24" t="s">
        <v>1545</v>
      </c>
      <c r="O132" s="247">
        <f t="shared" si="10"/>
        <v>78.922345483359749</v>
      </c>
      <c r="P132" s="192">
        <f t="shared" si="11"/>
        <v>13.312202852614895</v>
      </c>
      <c r="Q132" s="285">
        <f t="shared" si="12"/>
        <v>2.6941362916006342</v>
      </c>
      <c r="R132" s="280">
        <f t="shared" si="13"/>
        <v>5.0713153724247224</v>
      </c>
      <c r="S132" s="244">
        <v>498</v>
      </c>
      <c r="T132" s="188">
        <v>84</v>
      </c>
      <c r="U132" s="48">
        <v>17</v>
      </c>
      <c r="V132" s="187">
        <f t="shared" si="14"/>
        <v>32</v>
      </c>
      <c r="W132" s="198">
        <v>631</v>
      </c>
    </row>
    <row r="133" spans="1:23" ht="191" x14ac:dyDescent="0.25">
      <c r="A133" s="28">
        <v>126</v>
      </c>
      <c r="B133" s="48" t="s">
        <v>1284</v>
      </c>
      <c r="C133" s="28" t="s">
        <v>1100</v>
      </c>
      <c r="D133" s="28" t="s">
        <v>985</v>
      </c>
      <c r="E133" s="3">
        <v>2</v>
      </c>
      <c r="F133" s="69">
        <v>41675</v>
      </c>
      <c r="G133" s="17" t="s">
        <v>1098</v>
      </c>
      <c r="H133" s="49">
        <v>41689</v>
      </c>
      <c r="I133" s="16" t="s">
        <v>1106</v>
      </c>
      <c r="J133" s="16" t="s">
        <v>1107</v>
      </c>
      <c r="K133" s="49">
        <v>41690</v>
      </c>
      <c r="L133" s="16" t="s">
        <v>1103</v>
      </c>
      <c r="M133" s="16" t="s">
        <v>1097</v>
      </c>
      <c r="N133" s="24" t="s">
        <v>1545</v>
      </c>
      <c r="O133" s="247">
        <f t="shared" si="10"/>
        <v>83.2012678288431</v>
      </c>
      <c r="P133" s="192">
        <f t="shared" si="11"/>
        <v>9.6671949286846282</v>
      </c>
      <c r="Q133" s="285">
        <f t="shared" si="12"/>
        <v>0.6339144215530903</v>
      </c>
      <c r="R133" s="280">
        <f t="shared" si="13"/>
        <v>6.497622820919176</v>
      </c>
      <c r="S133" s="244">
        <v>525</v>
      </c>
      <c r="T133" s="188">
        <v>61</v>
      </c>
      <c r="U133" s="48">
        <v>4</v>
      </c>
      <c r="V133" s="187">
        <f t="shared" si="14"/>
        <v>41</v>
      </c>
      <c r="W133" s="198">
        <v>631</v>
      </c>
    </row>
    <row r="134" spans="1:23" ht="180" x14ac:dyDescent="0.25">
      <c r="A134" s="28">
        <v>127</v>
      </c>
      <c r="B134" s="48" t="s">
        <v>1284</v>
      </c>
      <c r="C134" s="28" t="s">
        <v>1940</v>
      </c>
      <c r="D134" s="28" t="s">
        <v>1108</v>
      </c>
      <c r="E134" s="3">
        <v>1</v>
      </c>
      <c r="F134" s="69">
        <v>41717</v>
      </c>
      <c r="G134" s="17" t="s">
        <v>1109</v>
      </c>
      <c r="H134" s="49">
        <v>41731</v>
      </c>
      <c r="I134" s="16" t="s">
        <v>1813</v>
      </c>
      <c r="J134" s="16" t="s">
        <v>1812</v>
      </c>
      <c r="K134" s="7">
        <v>41732</v>
      </c>
      <c r="L134" s="16" t="s">
        <v>227</v>
      </c>
      <c r="M134" s="16" t="s">
        <v>1110</v>
      </c>
      <c r="N134" s="24" t="s">
        <v>1545</v>
      </c>
      <c r="O134" s="247">
        <f t="shared" si="10"/>
        <v>74.326465927099832</v>
      </c>
      <c r="P134" s="192">
        <f t="shared" si="11"/>
        <v>18.700475435816163</v>
      </c>
      <c r="Q134" s="285">
        <f t="shared" si="12"/>
        <v>0.31695721077654515</v>
      </c>
      <c r="R134" s="280">
        <f t="shared" si="13"/>
        <v>6.6561014263074476</v>
      </c>
      <c r="S134" s="244">
        <v>469</v>
      </c>
      <c r="T134" s="188">
        <v>118</v>
      </c>
      <c r="U134" s="48">
        <v>2</v>
      </c>
      <c r="V134" s="187">
        <f t="shared" si="14"/>
        <v>42</v>
      </c>
      <c r="W134" s="198">
        <v>631</v>
      </c>
    </row>
    <row r="135" spans="1:23" ht="100" x14ac:dyDescent="0.25">
      <c r="A135" s="28">
        <v>128</v>
      </c>
      <c r="B135" s="48" t="s">
        <v>1814</v>
      </c>
      <c r="C135" s="28" t="s">
        <v>1820</v>
      </c>
      <c r="D135" s="28" t="s">
        <v>152</v>
      </c>
      <c r="E135" s="3">
        <v>1</v>
      </c>
      <c r="F135" s="69">
        <v>41731</v>
      </c>
      <c r="G135" s="17" t="s">
        <v>1819</v>
      </c>
      <c r="H135" s="49">
        <v>41736</v>
      </c>
      <c r="I135" s="16" t="s">
        <v>1817</v>
      </c>
      <c r="J135" s="16" t="s">
        <v>1818</v>
      </c>
      <c r="K135" s="49">
        <v>41738</v>
      </c>
      <c r="L135" s="16" t="s">
        <v>1816</v>
      </c>
      <c r="M135" s="16" t="s">
        <v>1815</v>
      </c>
      <c r="N135" s="24" t="s">
        <v>1545</v>
      </c>
      <c r="O135" s="247">
        <f t="shared" si="10"/>
        <v>84.786053882725838</v>
      </c>
      <c r="P135" s="192">
        <f t="shared" si="11"/>
        <v>5.54675118858954</v>
      </c>
      <c r="Q135" s="285">
        <f t="shared" si="12"/>
        <v>3.0110935023771792</v>
      </c>
      <c r="R135" s="280">
        <f t="shared" si="13"/>
        <v>6.6561014263074476</v>
      </c>
      <c r="S135" s="244">
        <v>535</v>
      </c>
      <c r="T135" s="188">
        <v>35</v>
      </c>
      <c r="U135" s="48">
        <v>19</v>
      </c>
      <c r="V135" s="187">
        <f t="shared" si="14"/>
        <v>42</v>
      </c>
      <c r="W135" s="198">
        <v>631</v>
      </c>
    </row>
    <row r="136" spans="1:23" ht="191" x14ac:dyDescent="0.25">
      <c r="A136" s="28">
        <v>129</v>
      </c>
      <c r="B136" s="48" t="s">
        <v>1284</v>
      </c>
      <c r="C136" s="28" t="s">
        <v>749</v>
      </c>
      <c r="D136" s="28" t="s">
        <v>743</v>
      </c>
      <c r="E136" s="3">
        <v>1</v>
      </c>
      <c r="F136" s="69">
        <v>41737</v>
      </c>
      <c r="G136" s="17" t="s">
        <v>744</v>
      </c>
      <c r="H136" s="49">
        <v>41737</v>
      </c>
      <c r="I136" s="16" t="s">
        <v>745</v>
      </c>
      <c r="J136" s="16" t="s">
        <v>746</v>
      </c>
      <c r="K136" s="49">
        <v>41739</v>
      </c>
      <c r="L136" s="16" t="s">
        <v>747</v>
      </c>
      <c r="M136" s="16" t="s">
        <v>140</v>
      </c>
      <c r="N136" s="24" t="s">
        <v>1545</v>
      </c>
      <c r="O136" s="247">
        <f t="shared" si="10"/>
        <v>81.458003169572109</v>
      </c>
      <c r="P136" s="192">
        <f t="shared" si="11"/>
        <v>9.3502377179080813</v>
      </c>
      <c r="Q136" s="285">
        <f t="shared" si="12"/>
        <v>0.47543581616481778</v>
      </c>
      <c r="R136" s="280">
        <f t="shared" si="13"/>
        <v>8.716323296354993</v>
      </c>
      <c r="S136" s="244">
        <v>514</v>
      </c>
      <c r="T136" s="188">
        <v>59</v>
      </c>
      <c r="U136" s="48">
        <v>3</v>
      </c>
      <c r="V136" s="187">
        <f t="shared" si="14"/>
        <v>55</v>
      </c>
      <c r="W136" s="198">
        <v>631</v>
      </c>
    </row>
    <row r="137" spans="1:23" ht="409.5" x14ac:dyDescent="0.25">
      <c r="A137" s="28">
        <v>130</v>
      </c>
      <c r="B137" s="48" t="s">
        <v>1451</v>
      </c>
      <c r="C137" s="28" t="s">
        <v>138</v>
      </c>
      <c r="D137" s="28" t="s">
        <v>692</v>
      </c>
      <c r="E137" s="3">
        <v>8</v>
      </c>
      <c r="F137" s="69">
        <v>41759</v>
      </c>
      <c r="G137" s="17" t="s">
        <v>162</v>
      </c>
      <c r="H137" s="49">
        <v>42145</v>
      </c>
      <c r="I137" s="16" t="s">
        <v>680</v>
      </c>
      <c r="J137" s="16" t="s">
        <v>681</v>
      </c>
      <c r="K137" s="49">
        <v>41781</v>
      </c>
      <c r="L137" s="16" t="s">
        <v>679</v>
      </c>
      <c r="M137" s="16" t="s">
        <v>1821</v>
      </c>
      <c r="N137" s="24" t="s">
        <v>1545</v>
      </c>
      <c r="O137" s="247">
        <f t="shared" si="10"/>
        <v>72.583201267828841</v>
      </c>
      <c r="P137" s="192">
        <f t="shared" si="11"/>
        <v>11.09350237717908</v>
      </c>
      <c r="Q137" s="285">
        <f t="shared" si="12"/>
        <v>8.082408874801903</v>
      </c>
      <c r="R137" s="280">
        <f t="shared" si="13"/>
        <v>8.2408874801901746</v>
      </c>
      <c r="S137" s="244">
        <v>458</v>
      </c>
      <c r="T137" s="188">
        <v>70</v>
      </c>
      <c r="U137" s="48">
        <v>51</v>
      </c>
      <c r="V137" s="187">
        <f t="shared" si="14"/>
        <v>52</v>
      </c>
      <c r="W137" s="198">
        <v>631</v>
      </c>
    </row>
    <row r="138" spans="1:23" ht="191" x14ac:dyDescent="0.25">
      <c r="A138" s="28">
        <v>131</v>
      </c>
      <c r="B138" s="48" t="s">
        <v>1301</v>
      </c>
      <c r="C138" s="28" t="s">
        <v>1390</v>
      </c>
      <c r="D138" s="28" t="s">
        <v>1767</v>
      </c>
      <c r="E138" s="3">
        <v>16</v>
      </c>
      <c r="F138" s="69">
        <v>41773</v>
      </c>
      <c r="G138" s="17" t="s">
        <v>677</v>
      </c>
      <c r="H138" s="49">
        <v>41794</v>
      </c>
      <c r="I138" s="15" t="s">
        <v>1997</v>
      </c>
      <c r="J138" s="15" t="s">
        <v>1998</v>
      </c>
      <c r="K138" s="49">
        <v>41795</v>
      </c>
      <c r="L138" s="16" t="s">
        <v>1999</v>
      </c>
      <c r="M138" s="16" t="s">
        <v>678</v>
      </c>
      <c r="N138" s="15" t="s">
        <v>1545</v>
      </c>
      <c r="O138" s="247">
        <f t="shared" si="10"/>
        <v>84.152139461172737</v>
      </c>
      <c r="P138" s="192">
        <f t="shared" si="11"/>
        <v>9.3502377179080813</v>
      </c>
      <c r="Q138" s="285">
        <f t="shared" si="12"/>
        <v>1.1093502377179081</v>
      </c>
      <c r="R138" s="280">
        <f t="shared" si="13"/>
        <v>5.3882725832012683</v>
      </c>
      <c r="S138" s="244">
        <v>531</v>
      </c>
      <c r="T138" s="188">
        <v>59</v>
      </c>
      <c r="U138" s="48">
        <v>7</v>
      </c>
      <c r="V138" s="187">
        <f t="shared" si="14"/>
        <v>34</v>
      </c>
      <c r="W138" s="198">
        <v>631</v>
      </c>
    </row>
    <row r="139" spans="1:23" ht="120.5" x14ac:dyDescent="0.25">
      <c r="A139" s="28">
        <v>132</v>
      </c>
      <c r="B139" s="48" t="s">
        <v>1284</v>
      </c>
      <c r="C139" s="28" t="s">
        <v>676</v>
      </c>
      <c r="D139" s="28" t="s">
        <v>1948</v>
      </c>
      <c r="E139" s="3" t="s">
        <v>994</v>
      </c>
      <c r="F139" s="69">
        <v>41773</v>
      </c>
      <c r="G139" s="17" t="s">
        <v>219</v>
      </c>
      <c r="H139" s="49">
        <v>41813</v>
      </c>
      <c r="I139" s="16" t="s">
        <v>2000</v>
      </c>
      <c r="J139" s="16" t="s">
        <v>2001</v>
      </c>
      <c r="K139" s="50" t="s">
        <v>1994</v>
      </c>
      <c r="L139" s="16" t="s">
        <v>1995</v>
      </c>
      <c r="M139" s="16" t="s">
        <v>220</v>
      </c>
      <c r="N139" s="15" t="s">
        <v>1545</v>
      </c>
      <c r="O139" s="247">
        <f t="shared" ref="O139:O182" si="15">S139/W139*100</f>
        <v>82.091917591125195</v>
      </c>
      <c r="P139" s="192">
        <f t="shared" ref="P139:P182" si="16">T139/W139*100</f>
        <v>10.142630744849445</v>
      </c>
      <c r="Q139" s="285">
        <f t="shared" ref="Q139:Q182" si="17">U139/W139*100</f>
        <v>0.79239302694136293</v>
      </c>
      <c r="R139" s="280">
        <f t="shared" ref="R139:R182" si="18">V139/W139*100</f>
        <v>6.9730586370839935</v>
      </c>
      <c r="S139" s="244">
        <v>518</v>
      </c>
      <c r="T139" s="188">
        <v>64</v>
      </c>
      <c r="U139" s="48">
        <v>5</v>
      </c>
      <c r="V139" s="187">
        <f t="shared" ref="V139:V182" si="19">W139-S139-T139-U139</f>
        <v>44</v>
      </c>
      <c r="W139" s="198">
        <v>631</v>
      </c>
    </row>
    <row r="140" spans="1:23" ht="130.5" x14ac:dyDescent="0.25">
      <c r="A140" s="28">
        <v>133</v>
      </c>
      <c r="B140" s="48" t="s">
        <v>1758</v>
      </c>
      <c r="C140" s="28" t="s">
        <v>223</v>
      </c>
      <c r="D140" s="28" t="s">
        <v>380</v>
      </c>
      <c r="E140" s="3">
        <v>9</v>
      </c>
      <c r="F140" s="69">
        <v>41773</v>
      </c>
      <c r="G140" s="17" t="s">
        <v>222</v>
      </c>
      <c r="H140" s="49">
        <v>41813</v>
      </c>
      <c r="I140" s="16" t="s">
        <v>2002</v>
      </c>
      <c r="J140" s="16" t="s">
        <v>2003</v>
      </c>
      <c r="K140" s="50" t="s">
        <v>1994</v>
      </c>
      <c r="L140" s="16" t="s">
        <v>1996</v>
      </c>
      <c r="M140" s="16" t="s">
        <v>221</v>
      </c>
      <c r="N140" s="15" t="s">
        <v>1545</v>
      </c>
      <c r="O140" s="247">
        <f t="shared" si="15"/>
        <v>81.458003169572109</v>
      </c>
      <c r="P140" s="192">
        <f t="shared" si="16"/>
        <v>10.45958795562599</v>
      </c>
      <c r="Q140" s="285">
        <f t="shared" si="17"/>
        <v>2.2187004754358162</v>
      </c>
      <c r="R140" s="280">
        <f t="shared" si="18"/>
        <v>5.8637083993660859</v>
      </c>
      <c r="S140" s="244">
        <v>514</v>
      </c>
      <c r="T140" s="188">
        <v>66</v>
      </c>
      <c r="U140" s="48">
        <v>14</v>
      </c>
      <c r="V140" s="187">
        <f t="shared" si="19"/>
        <v>37</v>
      </c>
      <c r="W140" s="198">
        <v>631</v>
      </c>
    </row>
    <row r="141" spans="1:23" ht="140.5" x14ac:dyDescent="0.25">
      <c r="A141" s="28">
        <v>134</v>
      </c>
      <c r="B141" s="48" t="s">
        <v>1284</v>
      </c>
      <c r="C141" s="28" t="s">
        <v>733</v>
      </c>
      <c r="D141" s="28" t="s">
        <v>474</v>
      </c>
      <c r="E141" s="3">
        <v>15</v>
      </c>
      <c r="F141" s="69">
        <v>41941</v>
      </c>
      <c r="G141" s="17" t="s">
        <v>724</v>
      </c>
      <c r="H141" s="49" t="s">
        <v>727</v>
      </c>
      <c r="I141" s="17" t="s">
        <v>725</v>
      </c>
      <c r="J141" s="17" t="s">
        <v>726</v>
      </c>
      <c r="K141" s="7">
        <v>41956</v>
      </c>
      <c r="L141" s="16" t="s">
        <v>736</v>
      </c>
      <c r="M141" s="16" t="s">
        <v>738</v>
      </c>
      <c r="N141" s="24" t="s">
        <v>1545</v>
      </c>
      <c r="O141" s="247">
        <f t="shared" si="15"/>
        <v>82.884310618066564</v>
      </c>
      <c r="P141" s="192">
        <f t="shared" si="16"/>
        <v>8.716323296354993</v>
      </c>
      <c r="Q141" s="285">
        <f t="shared" si="17"/>
        <v>0.47543581616481778</v>
      </c>
      <c r="R141" s="280">
        <f t="shared" si="18"/>
        <v>7.9239302694136287</v>
      </c>
      <c r="S141" s="244">
        <v>523</v>
      </c>
      <c r="T141" s="188">
        <v>55</v>
      </c>
      <c r="U141" s="48">
        <v>3</v>
      </c>
      <c r="V141" s="187">
        <f t="shared" si="19"/>
        <v>50</v>
      </c>
      <c r="W141" s="198">
        <v>631</v>
      </c>
    </row>
    <row r="142" spans="1:23" ht="120.5" x14ac:dyDescent="0.25">
      <c r="A142" s="28">
        <v>135</v>
      </c>
      <c r="B142" s="48" t="s">
        <v>1284</v>
      </c>
      <c r="C142" s="28" t="s">
        <v>734</v>
      </c>
      <c r="D142" s="28" t="s">
        <v>1140</v>
      </c>
      <c r="E142" s="3">
        <v>8</v>
      </c>
      <c r="F142" s="69">
        <v>41941</v>
      </c>
      <c r="G142" s="17" t="s">
        <v>728</v>
      </c>
      <c r="H142" s="49">
        <v>41955</v>
      </c>
      <c r="I142" s="17" t="s">
        <v>729</v>
      </c>
      <c r="J142" s="17" t="s">
        <v>730</v>
      </c>
      <c r="K142" s="7" t="s">
        <v>735</v>
      </c>
      <c r="L142" s="16" t="s">
        <v>737</v>
      </c>
      <c r="M142" s="16" t="s">
        <v>739</v>
      </c>
      <c r="N142" s="24" t="s">
        <v>1545</v>
      </c>
      <c r="O142" s="247">
        <f t="shared" si="15"/>
        <v>82.567353407290014</v>
      </c>
      <c r="P142" s="192">
        <f t="shared" si="16"/>
        <v>8.5578446909667196</v>
      </c>
      <c r="Q142" s="285">
        <f t="shared" si="17"/>
        <v>0.31695721077654515</v>
      </c>
      <c r="R142" s="280">
        <f t="shared" si="18"/>
        <v>8.5578446909667196</v>
      </c>
      <c r="S142" s="244">
        <v>521</v>
      </c>
      <c r="T142" s="188">
        <v>54</v>
      </c>
      <c r="U142" s="48">
        <v>2</v>
      </c>
      <c r="V142" s="187">
        <f t="shared" si="19"/>
        <v>54</v>
      </c>
      <c r="W142" s="198">
        <v>631</v>
      </c>
    </row>
    <row r="143" spans="1:23" ht="101" x14ac:dyDescent="0.25">
      <c r="A143" s="28">
        <v>136</v>
      </c>
      <c r="B143" s="48" t="s">
        <v>1755</v>
      </c>
      <c r="C143" s="28" t="s">
        <v>24</v>
      </c>
      <c r="D143" s="28" t="s">
        <v>740</v>
      </c>
      <c r="E143" s="48" t="s">
        <v>1566</v>
      </c>
      <c r="F143" s="69">
        <v>41962</v>
      </c>
      <c r="G143" s="17" t="s">
        <v>741</v>
      </c>
      <c r="H143" s="49">
        <v>41990</v>
      </c>
      <c r="I143" s="16" t="s">
        <v>667</v>
      </c>
      <c r="J143" s="16" t="s">
        <v>669</v>
      </c>
      <c r="K143" s="49">
        <v>41991</v>
      </c>
      <c r="L143" s="16" t="s">
        <v>660</v>
      </c>
      <c r="M143" s="16" t="s">
        <v>659</v>
      </c>
      <c r="N143" s="24" t="s">
        <v>1545</v>
      </c>
      <c r="O143" s="247">
        <f t="shared" si="15"/>
        <v>74.801901743264651</v>
      </c>
      <c r="P143" s="192">
        <f t="shared" si="16"/>
        <v>16.164817749603806</v>
      </c>
      <c r="Q143" s="285">
        <f>U143/W143*100</f>
        <v>2.8526148969889067</v>
      </c>
      <c r="R143" s="280">
        <f t="shared" si="18"/>
        <v>6.1806656101426309</v>
      </c>
      <c r="S143" s="244">
        <v>472</v>
      </c>
      <c r="T143" s="190">
        <v>102</v>
      </c>
      <c r="U143" s="48">
        <v>18</v>
      </c>
      <c r="V143" s="187">
        <f t="shared" si="19"/>
        <v>39</v>
      </c>
      <c r="W143" s="198">
        <v>631</v>
      </c>
    </row>
    <row r="144" spans="1:23" ht="60.5" x14ac:dyDescent="0.25">
      <c r="A144" s="28">
        <v>137</v>
      </c>
      <c r="B144" s="48" t="s">
        <v>1451</v>
      </c>
      <c r="C144" s="28" t="s">
        <v>658</v>
      </c>
      <c r="D144" s="28" t="s">
        <v>1075</v>
      </c>
      <c r="E144" s="3">
        <v>14</v>
      </c>
      <c r="F144" s="69">
        <v>41962</v>
      </c>
      <c r="G144" s="17" t="s">
        <v>31</v>
      </c>
      <c r="H144" s="49">
        <v>41990</v>
      </c>
      <c r="I144" s="16" t="s">
        <v>668</v>
      </c>
      <c r="J144" s="16" t="s">
        <v>670</v>
      </c>
      <c r="K144" s="49">
        <v>41991</v>
      </c>
      <c r="L144" s="16" t="s">
        <v>661</v>
      </c>
      <c r="M144" s="16" t="s">
        <v>32</v>
      </c>
      <c r="N144" s="24" t="s">
        <v>1545</v>
      </c>
      <c r="O144" s="247">
        <f t="shared" si="15"/>
        <v>73.058637083993659</v>
      </c>
      <c r="P144" s="192">
        <f t="shared" si="16"/>
        <v>19.334389857369256</v>
      </c>
      <c r="Q144" s="285">
        <f t="shared" si="17"/>
        <v>0.47543581616481778</v>
      </c>
      <c r="R144" s="280">
        <f t="shared" si="18"/>
        <v>7.1315372424722661</v>
      </c>
      <c r="S144" s="244">
        <v>461</v>
      </c>
      <c r="T144" s="190">
        <v>122</v>
      </c>
      <c r="U144" s="48">
        <v>3</v>
      </c>
      <c r="V144" s="187">
        <f t="shared" si="19"/>
        <v>45</v>
      </c>
      <c r="W144" s="198">
        <v>631</v>
      </c>
    </row>
    <row r="145" spans="1:23" ht="61.5" x14ac:dyDescent="0.25">
      <c r="A145" s="28">
        <v>138</v>
      </c>
      <c r="B145" s="48" t="s">
        <v>663</v>
      </c>
      <c r="C145" s="28" t="s">
        <v>988</v>
      </c>
      <c r="D145" s="28" t="s">
        <v>987</v>
      </c>
      <c r="E145" s="3">
        <v>1</v>
      </c>
      <c r="F145" s="69">
        <v>41990</v>
      </c>
      <c r="G145" s="17" t="s">
        <v>666</v>
      </c>
      <c r="H145" s="49">
        <v>42032</v>
      </c>
      <c r="I145" s="15" t="s">
        <v>750</v>
      </c>
      <c r="J145" s="15" t="s">
        <v>751</v>
      </c>
      <c r="K145" s="49">
        <v>42033</v>
      </c>
      <c r="L145" s="15" t="s">
        <v>1490</v>
      </c>
      <c r="M145" s="16" t="s">
        <v>664</v>
      </c>
      <c r="N145" s="24" t="s">
        <v>1545</v>
      </c>
      <c r="O145" s="247">
        <f t="shared" si="15"/>
        <v>72.424722662440573</v>
      </c>
      <c r="P145" s="192">
        <f t="shared" si="16"/>
        <v>12.519809825673534</v>
      </c>
      <c r="Q145" s="285">
        <f t="shared" si="17"/>
        <v>8.5578446909667196</v>
      </c>
      <c r="R145" s="280">
        <f t="shared" si="18"/>
        <v>6.497622820919176</v>
      </c>
      <c r="S145" s="244">
        <v>457</v>
      </c>
      <c r="T145" s="188">
        <v>79</v>
      </c>
      <c r="U145" s="1">
        <v>54</v>
      </c>
      <c r="V145" s="187">
        <f t="shared" si="19"/>
        <v>41</v>
      </c>
      <c r="W145" s="198">
        <v>631</v>
      </c>
    </row>
    <row r="146" spans="1:23" ht="140.5" x14ac:dyDescent="0.25">
      <c r="A146" s="28">
        <v>139</v>
      </c>
      <c r="B146" s="48" t="s">
        <v>46</v>
      </c>
      <c r="C146" s="28" t="s">
        <v>617</v>
      </c>
      <c r="D146" s="2" t="s">
        <v>1528</v>
      </c>
      <c r="E146" s="3">
        <v>3</v>
      </c>
      <c r="F146" s="69">
        <v>42011</v>
      </c>
      <c r="G146" s="17" t="s">
        <v>674</v>
      </c>
      <c r="H146" s="49">
        <v>42032</v>
      </c>
      <c r="I146" s="15" t="s">
        <v>752</v>
      </c>
      <c r="J146" s="15" t="s">
        <v>753</v>
      </c>
      <c r="K146" s="49">
        <v>42033</v>
      </c>
      <c r="L146" s="15" t="s">
        <v>1491</v>
      </c>
      <c r="M146" s="16" t="s">
        <v>665</v>
      </c>
      <c r="N146" s="24" t="s">
        <v>1545</v>
      </c>
      <c r="O146" s="247">
        <f t="shared" si="15"/>
        <v>79.714738510301103</v>
      </c>
      <c r="P146" s="192">
        <f t="shared" si="16"/>
        <v>11.09350237717908</v>
      </c>
      <c r="Q146" s="285">
        <f t="shared" si="17"/>
        <v>1.1093502377179081</v>
      </c>
      <c r="R146" s="280">
        <f t="shared" si="18"/>
        <v>8.082408874801903</v>
      </c>
      <c r="S146" s="244">
        <v>503</v>
      </c>
      <c r="T146" s="188">
        <v>70</v>
      </c>
      <c r="U146" s="48">
        <v>7</v>
      </c>
      <c r="V146" s="187">
        <f t="shared" si="19"/>
        <v>51</v>
      </c>
      <c r="W146" s="198">
        <v>631</v>
      </c>
    </row>
    <row r="147" spans="1:23" ht="221" x14ac:dyDescent="0.25">
      <c r="A147" s="28">
        <v>140</v>
      </c>
      <c r="B147" s="48" t="s">
        <v>1284</v>
      </c>
      <c r="C147" s="28" t="s">
        <v>1487</v>
      </c>
      <c r="D147" s="28" t="s">
        <v>985</v>
      </c>
      <c r="E147" s="3">
        <v>3</v>
      </c>
      <c r="F147" s="69">
        <v>42032</v>
      </c>
      <c r="G147" s="17" t="s">
        <v>754</v>
      </c>
      <c r="H147" s="49">
        <v>42060</v>
      </c>
      <c r="I147" s="16" t="s">
        <v>1271</v>
      </c>
      <c r="J147" s="16" t="s">
        <v>1272</v>
      </c>
      <c r="K147" s="49">
        <v>42061</v>
      </c>
      <c r="L147" s="16" t="s">
        <v>757</v>
      </c>
      <c r="M147" s="16" t="s">
        <v>755</v>
      </c>
      <c r="N147" s="15" t="s">
        <v>1545</v>
      </c>
      <c r="O147" s="247">
        <f t="shared" si="15"/>
        <v>81.774960380348645</v>
      </c>
      <c r="P147" s="192">
        <f t="shared" si="16"/>
        <v>9.6671949286846282</v>
      </c>
      <c r="Q147" s="285">
        <f t="shared" si="17"/>
        <v>0.47543581616481778</v>
      </c>
      <c r="R147" s="280">
        <f t="shared" si="18"/>
        <v>8.082408874801903</v>
      </c>
      <c r="S147" s="244">
        <v>516</v>
      </c>
      <c r="T147" s="188">
        <v>61</v>
      </c>
      <c r="U147" s="48">
        <v>3</v>
      </c>
      <c r="V147" s="187">
        <f t="shared" si="19"/>
        <v>51</v>
      </c>
      <c r="W147" s="198">
        <v>631</v>
      </c>
    </row>
    <row r="148" spans="1:23" ht="191.5" x14ac:dyDescent="0.25">
      <c r="A148" s="3">
        <v>141</v>
      </c>
      <c r="B148" s="48" t="s">
        <v>1284</v>
      </c>
      <c r="C148" s="28" t="s">
        <v>1229</v>
      </c>
      <c r="D148" s="28" t="s">
        <v>1108</v>
      </c>
      <c r="E148" s="3">
        <v>2</v>
      </c>
      <c r="F148" s="69">
        <v>42067</v>
      </c>
      <c r="G148" s="17" t="s">
        <v>855</v>
      </c>
      <c r="H148" s="49">
        <v>42088</v>
      </c>
      <c r="I148" s="41" t="s">
        <v>1547</v>
      </c>
      <c r="J148" s="41" t="s">
        <v>1548</v>
      </c>
      <c r="K148" s="49">
        <v>42089</v>
      </c>
      <c r="L148" s="16" t="s">
        <v>1549</v>
      </c>
      <c r="M148" s="16" t="s">
        <v>2004</v>
      </c>
      <c r="N148" s="49" t="s">
        <v>1545</v>
      </c>
      <c r="O148" s="247">
        <f t="shared" si="15"/>
        <v>71.790808240887486</v>
      </c>
      <c r="P148" s="192">
        <f t="shared" si="16"/>
        <v>18.225039619651348</v>
      </c>
      <c r="Q148" s="285">
        <f t="shared" si="17"/>
        <v>1.4263074484944533</v>
      </c>
      <c r="R148" s="280">
        <f t="shared" si="18"/>
        <v>8.5578446909667196</v>
      </c>
      <c r="S148" s="244">
        <v>453</v>
      </c>
      <c r="T148" s="190">
        <v>115</v>
      </c>
      <c r="U148" s="48">
        <v>9</v>
      </c>
      <c r="V148" s="187">
        <f t="shared" si="19"/>
        <v>54</v>
      </c>
      <c r="W148" s="198">
        <v>631</v>
      </c>
    </row>
    <row r="149" spans="1:23" ht="250.5" x14ac:dyDescent="0.25">
      <c r="A149" s="3">
        <v>142</v>
      </c>
      <c r="B149" s="48" t="s">
        <v>1451</v>
      </c>
      <c r="C149" s="28" t="s">
        <v>615</v>
      </c>
      <c r="D149" s="28" t="s">
        <v>692</v>
      </c>
      <c r="E149" s="3">
        <v>9</v>
      </c>
      <c r="F149" s="69">
        <v>42123</v>
      </c>
      <c r="G149" s="17" t="s">
        <v>1555</v>
      </c>
      <c r="H149" s="49">
        <v>42144</v>
      </c>
      <c r="I149" s="16" t="s">
        <v>1235</v>
      </c>
      <c r="J149" s="16" t="s">
        <v>1236</v>
      </c>
      <c r="K149" s="49">
        <v>42145</v>
      </c>
      <c r="L149" s="16" t="s">
        <v>1237</v>
      </c>
      <c r="M149" s="16" t="s">
        <v>1241</v>
      </c>
      <c r="N149" s="24" t="s">
        <v>1545</v>
      </c>
      <c r="O149" s="247">
        <f t="shared" si="15"/>
        <v>73.058637083993659</v>
      </c>
      <c r="P149" s="192">
        <f t="shared" si="16"/>
        <v>11.410459587955627</v>
      </c>
      <c r="Q149" s="285">
        <f t="shared" si="17"/>
        <v>7.7654516640253561</v>
      </c>
      <c r="R149" s="280">
        <f t="shared" si="18"/>
        <v>7.7654516640253561</v>
      </c>
      <c r="S149" s="244">
        <v>461</v>
      </c>
      <c r="T149" s="188">
        <v>72</v>
      </c>
      <c r="U149" s="1">
        <v>49</v>
      </c>
      <c r="V149" s="187">
        <f t="shared" si="19"/>
        <v>49</v>
      </c>
      <c r="W149" s="198">
        <v>631</v>
      </c>
    </row>
    <row r="150" spans="1:23" ht="151" x14ac:dyDescent="0.25">
      <c r="A150" s="3">
        <v>143</v>
      </c>
      <c r="B150" s="48" t="s">
        <v>1284</v>
      </c>
      <c r="C150" s="28" t="s">
        <v>616</v>
      </c>
      <c r="D150" s="28" t="s">
        <v>1553</v>
      </c>
      <c r="E150" s="3">
        <v>1</v>
      </c>
      <c r="F150" s="69">
        <v>42123</v>
      </c>
      <c r="G150" s="24" t="s">
        <v>1554</v>
      </c>
      <c r="H150" s="49">
        <v>42144</v>
      </c>
      <c r="I150" s="16" t="s">
        <v>1238</v>
      </c>
      <c r="J150" s="16" t="s">
        <v>1239</v>
      </c>
      <c r="K150" s="49">
        <v>42145</v>
      </c>
      <c r="L150" s="16" t="s">
        <v>1240</v>
      </c>
      <c r="M150" s="16" t="s">
        <v>1242</v>
      </c>
      <c r="N150" s="24" t="s">
        <v>1545</v>
      </c>
      <c r="O150" s="247">
        <f t="shared" si="15"/>
        <v>82.725832012678296</v>
      </c>
      <c r="P150" s="192">
        <f t="shared" si="16"/>
        <v>9.3502377179080813</v>
      </c>
      <c r="Q150" s="285">
        <f t="shared" si="17"/>
        <v>0.47543581616481778</v>
      </c>
      <c r="R150" s="280">
        <f t="shared" si="18"/>
        <v>7.448494453248812</v>
      </c>
      <c r="S150" s="244">
        <v>522</v>
      </c>
      <c r="T150" s="188">
        <v>59</v>
      </c>
      <c r="U150" s="48">
        <v>3</v>
      </c>
      <c r="V150" s="187">
        <f t="shared" si="19"/>
        <v>47</v>
      </c>
      <c r="W150" s="198">
        <v>631</v>
      </c>
    </row>
    <row r="151" spans="1:23" ht="180.5" x14ac:dyDescent="0.25">
      <c r="A151" s="3">
        <v>144</v>
      </c>
      <c r="B151" s="3" t="s">
        <v>1301</v>
      </c>
      <c r="C151" s="28" t="s">
        <v>566</v>
      </c>
      <c r="D151" s="2" t="s">
        <v>1767</v>
      </c>
      <c r="E151" s="3">
        <v>17</v>
      </c>
      <c r="F151" s="69">
        <v>42158</v>
      </c>
      <c r="G151" s="17" t="s">
        <v>1244</v>
      </c>
      <c r="H151" s="49">
        <v>42172</v>
      </c>
      <c r="I151" s="15" t="s">
        <v>1697</v>
      </c>
      <c r="J151" s="15" t="s">
        <v>1698</v>
      </c>
      <c r="K151" s="7">
        <v>42174</v>
      </c>
      <c r="L151" s="15" t="s">
        <v>1702</v>
      </c>
      <c r="M151" s="16" t="s">
        <v>1245</v>
      </c>
      <c r="N151" s="24" t="s">
        <v>1545</v>
      </c>
      <c r="O151" s="247">
        <f t="shared" si="15"/>
        <v>84.31061806656102</v>
      </c>
      <c r="P151" s="192">
        <f t="shared" si="16"/>
        <v>9.5087163232963547</v>
      </c>
      <c r="Q151" s="285">
        <f t="shared" si="17"/>
        <v>1.1093502377179081</v>
      </c>
      <c r="R151" s="280">
        <f t="shared" si="18"/>
        <v>5.0713153724247224</v>
      </c>
      <c r="S151" s="244">
        <v>532</v>
      </c>
      <c r="T151" s="188">
        <v>60</v>
      </c>
      <c r="U151" s="48">
        <v>7</v>
      </c>
      <c r="V151" s="187">
        <f t="shared" si="19"/>
        <v>32</v>
      </c>
      <c r="W151" s="198">
        <v>631</v>
      </c>
    </row>
    <row r="152" spans="1:23" ht="140.5" x14ac:dyDescent="0.25">
      <c r="A152" s="3">
        <v>145</v>
      </c>
      <c r="B152" s="3" t="s">
        <v>1284</v>
      </c>
      <c r="C152" s="28" t="s">
        <v>567</v>
      </c>
      <c r="D152" s="2" t="s">
        <v>1948</v>
      </c>
      <c r="E152" s="3" t="s">
        <v>995</v>
      </c>
      <c r="F152" s="69">
        <v>42158</v>
      </c>
      <c r="G152" s="17" t="s">
        <v>1247</v>
      </c>
      <c r="H152" s="7">
        <v>42172</v>
      </c>
      <c r="I152" s="15" t="s">
        <v>1699</v>
      </c>
      <c r="J152" s="15" t="s">
        <v>1700</v>
      </c>
      <c r="K152" s="7">
        <v>42174</v>
      </c>
      <c r="L152" s="15" t="s">
        <v>1703</v>
      </c>
      <c r="M152" s="16" t="s">
        <v>1246</v>
      </c>
      <c r="N152" s="24" t="s">
        <v>1545</v>
      </c>
      <c r="O152" s="247">
        <f t="shared" si="15"/>
        <v>83.676703645007919</v>
      </c>
      <c r="P152" s="192">
        <f t="shared" si="16"/>
        <v>10.301109350237718</v>
      </c>
      <c r="Q152" s="285">
        <f t="shared" si="17"/>
        <v>0.6339144215530903</v>
      </c>
      <c r="R152" s="280">
        <f t="shared" si="18"/>
        <v>5.3882725832012683</v>
      </c>
      <c r="S152" s="244">
        <v>528</v>
      </c>
      <c r="T152" s="188">
        <v>65</v>
      </c>
      <c r="U152" s="48">
        <v>4</v>
      </c>
      <c r="V152" s="187">
        <f t="shared" si="19"/>
        <v>34</v>
      </c>
      <c r="W152" s="198">
        <v>631</v>
      </c>
    </row>
    <row r="153" spans="1:23" ht="140.5" x14ac:dyDescent="0.25">
      <c r="A153" s="3">
        <v>146</v>
      </c>
      <c r="B153" s="48" t="s">
        <v>1758</v>
      </c>
      <c r="C153" s="28" t="s">
        <v>87</v>
      </c>
      <c r="D153" s="28" t="s">
        <v>380</v>
      </c>
      <c r="E153" s="3">
        <v>10</v>
      </c>
      <c r="F153" s="69">
        <v>42158</v>
      </c>
      <c r="G153" s="17" t="s">
        <v>1693</v>
      </c>
      <c r="H153" s="7">
        <v>42172</v>
      </c>
      <c r="I153" s="16" t="s">
        <v>1694</v>
      </c>
      <c r="J153" s="16" t="s">
        <v>1695</v>
      </c>
      <c r="K153" s="7">
        <v>42174</v>
      </c>
      <c r="L153" s="15" t="s">
        <v>1704</v>
      </c>
      <c r="M153" s="16" t="s">
        <v>1696</v>
      </c>
      <c r="N153" s="24" t="s">
        <v>1545</v>
      </c>
      <c r="O153" s="247">
        <f t="shared" si="15"/>
        <v>83.518225039619651</v>
      </c>
      <c r="P153" s="192">
        <f t="shared" si="16"/>
        <v>10.301109350237718</v>
      </c>
      <c r="Q153" s="285">
        <f t="shared" si="17"/>
        <v>1.1093502377179081</v>
      </c>
      <c r="R153" s="280">
        <f t="shared" si="18"/>
        <v>5.0713153724247224</v>
      </c>
      <c r="S153" s="244">
        <v>527</v>
      </c>
      <c r="T153" s="188">
        <v>65</v>
      </c>
      <c r="U153" s="48">
        <v>7</v>
      </c>
      <c r="V153" s="187">
        <f t="shared" si="19"/>
        <v>32</v>
      </c>
      <c r="W153" s="198">
        <v>631</v>
      </c>
    </row>
    <row r="154" spans="1:23" ht="111" x14ac:dyDescent="0.25">
      <c r="A154" s="3">
        <v>147</v>
      </c>
      <c r="B154" s="3" t="s">
        <v>1716</v>
      </c>
      <c r="C154" s="28" t="s">
        <v>88</v>
      </c>
      <c r="D154" s="2" t="s">
        <v>123</v>
      </c>
      <c r="E154" s="3">
        <v>1</v>
      </c>
      <c r="F154" s="69">
        <v>42263</v>
      </c>
      <c r="G154" s="17" t="s">
        <v>1718</v>
      </c>
      <c r="H154" s="7" t="s">
        <v>1091</v>
      </c>
      <c r="I154" s="16" t="s">
        <v>1090</v>
      </c>
      <c r="J154" s="16" t="s">
        <v>1092</v>
      </c>
      <c r="K154" s="7">
        <v>42278</v>
      </c>
      <c r="L154" s="16" t="s">
        <v>1093</v>
      </c>
      <c r="M154" s="16" t="s">
        <v>1719</v>
      </c>
      <c r="N154" s="15" t="s">
        <v>1545</v>
      </c>
      <c r="O154" s="247">
        <f t="shared" si="15"/>
        <v>71.269841269841265</v>
      </c>
      <c r="P154" s="192">
        <f t="shared" si="16"/>
        <v>18.412698412698415</v>
      </c>
      <c r="Q154" s="285">
        <f t="shared" si="17"/>
        <v>0.31746031746031744</v>
      </c>
      <c r="R154" s="280">
        <f t="shared" si="18"/>
        <v>10</v>
      </c>
      <c r="S154" s="244">
        <v>449</v>
      </c>
      <c r="T154" s="190">
        <v>116</v>
      </c>
      <c r="U154" s="48">
        <v>2</v>
      </c>
      <c r="V154" s="187">
        <f t="shared" si="19"/>
        <v>63</v>
      </c>
      <c r="W154" s="198">
        <v>630</v>
      </c>
    </row>
    <row r="155" spans="1:23" ht="140.5" x14ac:dyDescent="0.25">
      <c r="A155" s="3">
        <v>148</v>
      </c>
      <c r="B155" s="48" t="s">
        <v>1284</v>
      </c>
      <c r="C155" s="28" t="s">
        <v>86</v>
      </c>
      <c r="D155" s="28" t="s">
        <v>453</v>
      </c>
      <c r="E155" s="3">
        <v>16</v>
      </c>
      <c r="F155" s="69">
        <v>42305</v>
      </c>
      <c r="G155" s="18" t="s">
        <v>76</v>
      </c>
      <c r="H155" s="28" t="s">
        <v>80</v>
      </c>
      <c r="I155" s="16" t="s">
        <v>79</v>
      </c>
      <c r="J155" s="16" t="s">
        <v>78</v>
      </c>
      <c r="K155" s="49">
        <v>42320</v>
      </c>
      <c r="L155" s="16" t="s">
        <v>83</v>
      </c>
      <c r="M155" s="16" t="s">
        <v>72</v>
      </c>
      <c r="N155" s="15" t="s">
        <v>1545</v>
      </c>
      <c r="O155" s="247">
        <f t="shared" si="15"/>
        <v>82.222222222222214</v>
      </c>
      <c r="P155" s="192">
        <f t="shared" si="16"/>
        <v>9.2063492063492074</v>
      </c>
      <c r="Q155" s="285">
        <f t="shared" si="17"/>
        <v>0.31746031746031744</v>
      </c>
      <c r="R155" s="280">
        <f t="shared" si="18"/>
        <v>8.2539682539682531</v>
      </c>
      <c r="S155" s="244">
        <v>518</v>
      </c>
      <c r="T155" s="188">
        <v>58</v>
      </c>
      <c r="U155" s="48">
        <v>2</v>
      </c>
      <c r="V155" s="187">
        <f t="shared" si="19"/>
        <v>52</v>
      </c>
      <c r="W155" s="198">
        <v>630</v>
      </c>
    </row>
    <row r="156" spans="1:23" ht="120.5" x14ac:dyDescent="0.25">
      <c r="A156" s="3">
        <v>149</v>
      </c>
      <c r="B156" s="48" t="s">
        <v>1284</v>
      </c>
      <c r="C156" s="28" t="s">
        <v>85</v>
      </c>
      <c r="D156" s="28" t="s">
        <v>1140</v>
      </c>
      <c r="E156" s="3">
        <v>9</v>
      </c>
      <c r="F156" s="69">
        <v>42305</v>
      </c>
      <c r="G156" s="17" t="s">
        <v>77</v>
      </c>
      <c r="H156" s="49" t="s">
        <v>80</v>
      </c>
      <c r="I156" s="16" t="s">
        <v>81</v>
      </c>
      <c r="J156" s="16" t="s">
        <v>82</v>
      </c>
      <c r="K156" s="49">
        <v>42320</v>
      </c>
      <c r="L156" s="16" t="s">
        <v>84</v>
      </c>
      <c r="M156" s="16" t="s">
        <v>73</v>
      </c>
      <c r="N156" s="15" t="s">
        <v>1545</v>
      </c>
      <c r="O156" s="247">
        <f t="shared" si="15"/>
        <v>81.587301587301582</v>
      </c>
      <c r="P156" s="192">
        <f t="shared" si="16"/>
        <v>9.0476190476190474</v>
      </c>
      <c r="Q156" s="285">
        <f t="shared" si="17"/>
        <v>0.31746031746031744</v>
      </c>
      <c r="R156" s="280">
        <f t="shared" si="18"/>
        <v>9.0476190476190474</v>
      </c>
      <c r="S156" s="244">
        <v>514</v>
      </c>
      <c r="T156" s="188">
        <v>57</v>
      </c>
      <c r="U156" s="48">
        <v>2</v>
      </c>
      <c r="V156" s="187">
        <f t="shared" si="19"/>
        <v>57</v>
      </c>
      <c r="W156" s="198">
        <v>630</v>
      </c>
    </row>
    <row r="157" spans="1:23" ht="60.5" x14ac:dyDescent="0.25">
      <c r="A157" s="3">
        <v>150</v>
      </c>
      <c r="B157" s="48" t="s">
        <v>1451</v>
      </c>
      <c r="C157" s="28" t="s">
        <v>89</v>
      </c>
      <c r="D157" s="28" t="s">
        <v>1075</v>
      </c>
      <c r="E157" s="3">
        <v>15</v>
      </c>
      <c r="F157" s="69">
        <v>42326</v>
      </c>
      <c r="G157" s="17" t="s">
        <v>90</v>
      </c>
      <c r="H157" s="28" t="s">
        <v>862</v>
      </c>
      <c r="I157" s="15" t="s">
        <v>858</v>
      </c>
      <c r="J157" s="15" t="s">
        <v>859</v>
      </c>
      <c r="K157" s="49">
        <v>42355</v>
      </c>
      <c r="L157" s="15" t="s">
        <v>856</v>
      </c>
      <c r="M157" s="16" t="s">
        <v>91</v>
      </c>
      <c r="N157" s="15" t="s">
        <v>1545</v>
      </c>
      <c r="O157" s="247">
        <f t="shared" si="15"/>
        <v>74.126984126984127</v>
      </c>
      <c r="P157" s="192">
        <f t="shared" si="16"/>
        <v>21.111111111111111</v>
      </c>
      <c r="Q157" s="285">
        <f t="shared" si="17"/>
        <v>0.15873015873015872</v>
      </c>
      <c r="R157" s="280">
        <f t="shared" si="18"/>
        <v>4.6031746031746037</v>
      </c>
      <c r="S157" s="244">
        <v>467</v>
      </c>
      <c r="T157" s="190">
        <v>133</v>
      </c>
      <c r="U157" s="48">
        <v>1</v>
      </c>
      <c r="V157" s="187">
        <f t="shared" si="19"/>
        <v>29</v>
      </c>
      <c r="W157" s="198">
        <v>630</v>
      </c>
    </row>
    <row r="158" spans="1:23" ht="110.5" x14ac:dyDescent="0.25">
      <c r="A158" s="3">
        <v>151</v>
      </c>
      <c r="B158" s="48" t="s">
        <v>1755</v>
      </c>
      <c r="C158" s="28" t="s">
        <v>93</v>
      </c>
      <c r="D158" s="28" t="s">
        <v>740</v>
      </c>
      <c r="E158" s="48" t="s">
        <v>1567</v>
      </c>
      <c r="F158" s="69">
        <v>42326</v>
      </c>
      <c r="G158" s="17" t="s">
        <v>92</v>
      </c>
      <c r="H158" s="28" t="s">
        <v>862</v>
      </c>
      <c r="I158" s="15" t="s">
        <v>860</v>
      </c>
      <c r="J158" s="15" t="s">
        <v>861</v>
      </c>
      <c r="K158" s="49">
        <v>42355</v>
      </c>
      <c r="L158" s="15" t="s">
        <v>857</v>
      </c>
      <c r="M158" s="16" t="s">
        <v>94</v>
      </c>
      <c r="N158" s="15" t="s">
        <v>1545</v>
      </c>
      <c r="O158" s="247">
        <f t="shared" si="15"/>
        <v>76.19047619047619</v>
      </c>
      <c r="P158" s="192">
        <f t="shared" si="16"/>
        <v>17.777777777777779</v>
      </c>
      <c r="Q158" s="285">
        <f t="shared" si="17"/>
        <v>1.5873015873015872</v>
      </c>
      <c r="R158" s="280">
        <f t="shared" si="18"/>
        <v>4.4444444444444446</v>
      </c>
      <c r="S158" s="244">
        <v>480</v>
      </c>
      <c r="T158" s="190">
        <v>112</v>
      </c>
      <c r="U158" s="48">
        <v>10</v>
      </c>
      <c r="V158" s="187">
        <f t="shared" si="19"/>
        <v>28</v>
      </c>
      <c r="W158" s="198">
        <v>630</v>
      </c>
    </row>
    <row r="159" spans="1:23" ht="170.5" x14ac:dyDescent="0.25">
      <c r="A159" s="3">
        <v>152</v>
      </c>
      <c r="B159" s="48" t="s">
        <v>1451</v>
      </c>
      <c r="C159" s="28" t="s">
        <v>96</v>
      </c>
      <c r="D159" s="28" t="s">
        <v>95</v>
      </c>
      <c r="E159" s="3">
        <v>1</v>
      </c>
      <c r="F159" s="69">
        <v>42339</v>
      </c>
      <c r="G159" s="17" t="s">
        <v>97</v>
      </c>
      <c r="H159" s="49">
        <v>42340</v>
      </c>
      <c r="I159" s="15" t="s">
        <v>104</v>
      </c>
      <c r="J159" s="15" t="s">
        <v>105</v>
      </c>
      <c r="K159" s="7">
        <v>42342</v>
      </c>
      <c r="L159" s="16" t="s">
        <v>99</v>
      </c>
      <c r="M159" s="16" t="s">
        <v>98</v>
      </c>
      <c r="N159" s="15" t="s">
        <v>1545</v>
      </c>
      <c r="O159" s="247">
        <f t="shared" si="15"/>
        <v>70.634920634920633</v>
      </c>
      <c r="P159" s="192">
        <f t="shared" si="16"/>
        <v>23.015873015873016</v>
      </c>
      <c r="Q159" s="285">
        <f t="shared" si="17"/>
        <v>1.1111111111111112</v>
      </c>
      <c r="R159" s="280">
        <f t="shared" si="18"/>
        <v>5.2380952380952381</v>
      </c>
      <c r="S159" s="244">
        <v>445</v>
      </c>
      <c r="T159" s="190">
        <v>145</v>
      </c>
      <c r="U159" s="48">
        <v>7</v>
      </c>
      <c r="V159" s="187">
        <f t="shared" si="19"/>
        <v>33</v>
      </c>
      <c r="W159" s="198">
        <v>630</v>
      </c>
    </row>
    <row r="160" spans="1:23" ht="150.5" x14ac:dyDescent="0.25">
      <c r="A160" s="3">
        <v>153</v>
      </c>
      <c r="B160" s="48" t="s">
        <v>984</v>
      </c>
      <c r="C160" s="28" t="s">
        <v>866</v>
      </c>
      <c r="D160" s="28" t="s">
        <v>1948</v>
      </c>
      <c r="E160" s="3" t="s">
        <v>996</v>
      </c>
      <c r="F160" s="69">
        <v>42375</v>
      </c>
      <c r="G160" s="17" t="s">
        <v>865</v>
      </c>
      <c r="H160" s="49" t="s">
        <v>780</v>
      </c>
      <c r="I160" s="16" t="s">
        <v>778</v>
      </c>
      <c r="J160" s="16" t="s">
        <v>779</v>
      </c>
      <c r="K160" s="49">
        <v>42397</v>
      </c>
      <c r="L160" s="16" t="s">
        <v>868</v>
      </c>
      <c r="M160" s="16" t="s">
        <v>1488</v>
      </c>
      <c r="N160" s="15" t="s">
        <v>1545</v>
      </c>
      <c r="O160" s="247">
        <f t="shared" si="15"/>
        <v>79.841269841269849</v>
      </c>
      <c r="P160" s="192">
        <f t="shared" si="16"/>
        <v>10.476190476190476</v>
      </c>
      <c r="Q160" s="285">
        <f t="shared" si="17"/>
        <v>0.95238095238095244</v>
      </c>
      <c r="R160" s="280">
        <f t="shared" si="18"/>
        <v>8.7301587301587293</v>
      </c>
      <c r="S160" s="244">
        <v>503</v>
      </c>
      <c r="T160" s="188">
        <v>66</v>
      </c>
      <c r="U160" s="48">
        <v>6</v>
      </c>
      <c r="V160" s="187">
        <f t="shared" si="19"/>
        <v>55</v>
      </c>
      <c r="W160" s="198">
        <v>630</v>
      </c>
    </row>
    <row r="161" spans="1:23" ht="81.5" x14ac:dyDescent="0.25">
      <c r="A161" s="3">
        <v>154</v>
      </c>
      <c r="B161" s="48" t="s">
        <v>663</v>
      </c>
      <c r="C161" s="28" t="s">
        <v>989</v>
      </c>
      <c r="D161" s="28" t="s">
        <v>987</v>
      </c>
      <c r="E161" s="3">
        <v>2</v>
      </c>
      <c r="F161" s="69">
        <v>42375</v>
      </c>
      <c r="G161" s="17" t="s">
        <v>867</v>
      </c>
      <c r="H161" s="49" t="s">
        <v>780</v>
      </c>
      <c r="I161" s="16" t="s">
        <v>781</v>
      </c>
      <c r="J161" s="16" t="s">
        <v>782</v>
      </c>
      <c r="K161" s="49">
        <v>42397</v>
      </c>
      <c r="L161" s="16" t="s">
        <v>869</v>
      </c>
      <c r="M161" s="16" t="s">
        <v>1489</v>
      </c>
      <c r="N161" s="15" t="s">
        <v>1545</v>
      </c>
      <c r="O161" s="247">
        <f t="shared" si="15"/>
        <v>70.158730158730151</v>
      </c>
      <c r="P161" s="192">
        <f t="shared" si="16"/>
        <v>13.015873015873018</v>
      </c>
      <c r="Q161" s="285">
        <f t="shared" si="17"/>
        <v>7.6190476190476195</v>
      </c>
      <c r="R161" s="280">
        <f t="shared" si="18"/>
        <v>9.2063492063492074</v>
      </c>
      <c r="S161" s="244">
        <v>442</v>
      </c>
      <c r="T161" s="188">
        <v>82</v>
      </c>
      <c r="U161" s="1">
        <v>48</v>
      </c>
      <c r="V161" s="187">
        <f t="shared" si="19"/>
        <v>58</v>
      </c>
      <c r="W161" s="198">
        <v>630</v>
      </c>
    </row>
    <row r="162" spans="1:23" ht="191" x14ac:dyDescent="0.25">
      <c r="A162" s="3">
        <v>155</v>
      </c>
      <c r="B162" s="48" t="s">
        <v>1284</v>
      </c>
      <c r="C162" s="28" t="s">
        <v>788</v>
      </c>
      <c r="D162" s="28" t="s">
        <v>1108</v>
      </c>
      <c r="E162" s="3">
        <v>3</v>
      </c>
      <c r="F162" s="69">
        <v>42417</v>
      </c>
      <c r="G162" s="17" t="s">
        <v>787</v>
      </c>
      <c r="H162" s="28" t="s">
        <v>789</v>
      </c>
      <c r="I162" s="16" t="s">
        <v>790</v>
      </c>
      <c r="J162" s="16" t="s">
        <v>957</v>
      </c>
      <c r="K162" s="49">
        <v>42446</v>
      </c>
      <c r="L162" s="16" t="s">
        <v>960</v>
      </c>
      <c r="M162" s="16" t="s">
        <v>785</v>
      </c>
      <c r="N162" s="15" t="s">
        <v>1545</v>
      </c>
      <c r="O162" s="247">
        <f t="shared" si="15"/>
        <v>72.38095238095238</v>
      </c>
      <c r="P162" s="192">
        <f t="shared" si="16"/>
        <v>19.523809523809526</v>
      </c>
      <c r="Q162" s="285">
        <f t="shared" si="17"/>
        <v>0.15873015873015872</v>
      </c>
      <c r="R162" s="280">
        <f t="shared" si="18"/>
        <v>7.9365079365079358</v>
      </c>
      <c r="S162" s="244">
        <v>456</v>
      </c>
      <c r="T162" s="190">
        <v>123</v>
      </c>
      <c r="U162" s="48">
        <v>1</v>
      </c>
      <c r="V162" s="187">
        <f t="shared" si="19"/>
        <v>50</v>
      </c>
      <c r="W162" s="198">
        <v>630</v>
      </c>
    </row>
    <row r="163" spans="1:23" ht="241" x14ac:dyDescent="0.25">
      <c r="A163" s="48">
        <v>156</v>
      </c>
      <c r="B163" s="48" t="s">
        <v>1284</v>
      </c>
      <c r="C163" s="28" t="s">
        <v>1427</v>
      </c>
      <c r="D163" s="28" t="s">
        <v>985</v>
      </c>
      <c r="E163" s="48">
        <v>4</v>
      </c>
      <c r="F163" s="69">
        <v>42473</v>
      </c>
      <c r="G163" s="17" t="s">
        <v>1486</v>
      </c>
      <c r="H163" s="68">
        <v>42489</v>
      </c>
      <c r="I163" s="18" t="s">
        <v>1645</v>
      </c>
      <c r="J163" s="18" t="s">
        <v>1646</v>
      </c>
      <c r="K163" s="68">
        <v>42502</v>
      </c>
      <c r="L163" s="16" t="s">
        <v>1647</v>
      </c>
      <c r="M163" s="16" t="s">
        <v>1485</v>
      </c>
      <c r="N163" s="15" t="s">
        <v>1545</v>
      </c>
      <c r="O163" s="247">
        <f t="shared" si="15"/>
        <v>78.730158730158735</v>
      </c>
      <c r="P163" s="192">
        <f t="shared" si="16"/>
        <v>10.634920634920634</v>
      </c>
      <c r="Q163" s="285">
        <f t="shared" si="17"/>
        <v>0.31746031746031744</v>
      </c>
      <c r="R163" s="280">
        <f t="shared" si="18"/>
        <v>10.317460317460316</v>
      </c>
      <c r="S163" s="244">
        <v>496</v>
      </c>
      <c r="T163" s="188">
        <v>67</v>
      </c>
      <c r="U163" s="48">
        <v>2</v>
      </c>
      <c r="V163" s="187">
        <f t="shared" si="19"/>
        <v>65</v>
      </c>
      <c r="W163" s="198">
        <v>630</v>
      </c>
    </row>
    <row r="164" spans="1:23" ht="311" x14ac:dyDescent="0.25">
      <c r="A164" s="48">
        <v>157</v>
      </c>
      <c r="B164" s="48" t="s">
        <v>1451</v>
      </c>
      <c r="C164" s="28" t="s">
        <v>1638</v>
      </c>
      <c r="D164" s="28" t="s">
        <v>692</v>
      </c>
      <c r="E164" s="48">
        <v>10</v>
      </c>
      <c r="F164" s="69">
        <v>42473</v>
      </c>
      <c r="G164" s="18" t="s">
        <v>1428</v>
      </c>
      <c r="H164" s="68">
        <v>42489</v>
      </c>
      <c r="I164" s="18">
        <v>1878286</v>
      </c>
      <c r="J164" s="18" t="s">
        <v>1649</v>
      </c>
      <c r="K164" s="68">
        <v>42502</v>
      </c>
      <c r="L164" s="16" t="s">
        <v>1648</v>
      </c>
      <c r="M164" s="16" t="s">
        <v>1639</v>
      </c>
      <c r="N164" s="28" t="s">
        <v>1545</v>
      </c>
      <c r="O164" s="247">
        <f t="shared" si="15"/>
        <v>72.38095238095238</v>
      </c>
      <c r="P164" s="192">
        <f t="shared" si="16"/>
        <v>11.428571428571429</v>
      </c>
      <c r="Q164" s="285">
        <f t="shared" si="17"/>
        <v>5.5555555555555554</v>
      </c>
      <c r="R164" s="280">
        <f t="shared" si="18"/>
        <v>10.634920634920634</v>
      </c>
      <c r="S164" s="244">
        <v>456</v>
      </c>
      <c r="T164" s="188">
        <v>72</v>
      </c>
      <c r="U164" s="1">
        <v>35</v>
      </c>
      <c r="V164" s="187">
        <f t="shared" si="19"/>
        <v>67</v>
      </c>
      <c r="W164" s="198">
        <v>630</v>
      </c>
    </row>
    <row r="165" spans="1:23" ht="191" x14ac:dyDescent="0.25">
      <c r="A165" s="3">
        <v>158</v>
      </c>
      <c r="B165" s="48" t="s">
        <v>1301</v>
      </c>
      <c r="C165" s="28" t="s">
        <v>2107</v>
      </c>
      <c r="D165" s="28" t="s">
        <v>1767</v>
      </c>
      <c r="E165" s="3">
        <v>18</v>
      </c>
      <c r="F165" s="69">
        <v>42522</v>
      </c>
      <c r="G165" s="18" t="s">
        <v>1652</v>
      </c>
      <c r="H165" s="68">
        <v>42530</v>
      </c>
      <c r="I165" s="18" t="s">
        <v>2111</v>
      </c>
      <c r="J165" s="18" t="s">
        <v>2112</v>
      </c>
      <c r="K165" s="49">
        <v>42544</v>
      </c>
      <c r="L165" s="15" t="s">
        <v>2113</v>
      </c>
      <c r="M165" s="16" t="s">
        <v>1650</v>
      </c>
      <c r="N165" s="15" t="s">
        <v>1545</v>
      </c>
      <c r="O165" s="247">
        <f t="shared" si="15"/>
        <v>79.682539682539684</v>
      </c>
      <c r="P165" s="192">
        <f t="shared" si="16"/>
        <v>10.158730158730158</v>
      </c>
      <c r="Q165" s="285">
        <f t="shared" si="17"/>
        <v>0.95238095238095244</v>
      </c>
      <c r="R165" s="280">
        <f t="shared" si="18"/>
        <v>9.2063492063492074</v>
      </c>
      <c r="S165" s="244">
        <v>502</v>
      </c>
      <c r="T165" s="188">
        <v>64</v>
      </c>
      <c r="U165" s="48">
        <v>6</v>
      </c>
      <c r="V165" s="187">
        <f t="shared" si="19"/>
        <v>58</v>
      </c>
      <c r="W165" s="198">
        <v>630</v>
      </c>
    </row>
    <row r="166" spans="1:23" ht="140.5" x14ac:dyDescent="0.25">
      <c r="A166" s="3">
        <v>159</v>
      </c>
      <c r="B166" s="48" t="s">
        <v>1758</v>
      </c>
      <c r="C166" s="28" t="s">
        <v>183</v>
      </c>
      <c r="D166" s="28" t="s">
        <v>380</v>
      </c>
      <c r="E166" s="3">
        <v>11</v>
      </c>
      <c r="F166" s="69">
        <v>42522</v>
      </c>
      <c r="G166" s="18" t="s">
        <v>1655</v>
      </c>
      <c r="H166" s="68">
        <v>42530</v>
      </c>
      <c r="I166" s="18" t="s">
        <v>2114</v>
      </c>
      <c r="J166" s="18" t="s">
        <v>2115</v>
      </c>
      <c r="K166" s="49">
        <v>42544</v>
      </c>
      <c r="L166" s="15" t="s">
        <v>2116</v>
      </c>
      <c r="M166" s="16" t="s">
        <v>1651</v>
      </c>
      <c r="N166" s="15" t="s">
        <v>1545</v>
      </c>
      <c r="O166" s="247">
        <f t="shared" si="15"/>
        <v>78.730158730158735</v>
      </c>
      <c r="P166" s="192">
        <f t="shared" si="16"/>
        <v>10.476190476190476</v>
      </c>
      <c r="Q166" s="285">
        <f t="shared" si="17"/>
        <v>0.79365079365079361</v>
      </c>
      <c r="R166" s="280">
        <f t="shared" si="18"/>
        <v>10</v>
      </c>
      <c r="S166" s="244">
        <v>496</v>
      </c>
      <c r="T166" s="188">
        <v>66</v>
      </c>
      <c r="U166" s="48">
        <v>5</v>
      </c>
      <c r="V166" s="187">
        <f t="shared" si="19"/>
        <v>63</v>
      </c>
      <c r="W166" s="198">
        <v>630</v>
      </c>
    </row>
    <row r="167" spans="1:23" ht="132" x14ac:dyDescent="0.25">
      <c r="A167" s="3">
        <v>160</v>
      </c>
      <c r="B167" s="48" t="s">
        <v>1716</v>
      </c>
      <c r="C167" s="28" t="s">
        <v>2118</v>
      </c>
      <c r="D167" s="2" t="s">
        <v>1389</v>
      </c>
      <c r="E167" s="3">
        <v>2</v>
      </c>
      <c r="F167" s="69">
        <v>42543</v>
      </c>
      <c r="G167" s="17" t="s">
        <v>2117</v>
      </c>
      <c r="H167" s="68">
        <v>42556</v>
      </c>
      <c r="I167" s="18" t="s">
        <v>2119</v>
      </c>
      <c r="J167" s="18" t="s">
        <v>2120</v>
      </c>
      <c r="K167" s="49">
        <v>42558</v>
      </c>
      <c r="L167" s="15" t="s">
        <v>2121</v>
      </c>
      <c r="M167" s="16" t="s">
        <v>2122</v>
      </c>
      <c r="N167" s="28" t="s">
        <v>1545</v>
      </c>
      <c r="O167" s="247">
        <f t="shared" si="15"/>
        <v>72.539682539682531</v>
      </c>
      <c r="P167" s="192">
        <f t="shared" si="16"/>
        <v>17.61904761904762</v>
      </c>
      <c r="Q167" s="285">
        <f t="shared" si="17"/>
        <v>0.15873015873015872</v>
      </c>
      <c r="R167" s="280">
        <f t="shared" si="18"/>
        <v>9.6825396825396837</v>
      </c>
      <c r="S167" s="244">
        <v>457</v>
      </c>
      <c r="T167" s="190">
        <v>111</v>
      </c>
      <c r="U167" s="48">
        <v>1</v>
      </c>
      <c r="V167" s="187">
        <f t="shared" si="19"/>
        <v>61</v>
      </c>
      <c r="W167" s="198">
        <v>630</v>
      </c>
    </row>
    <row r="168" spans="1:23" ht="61" x14ac:dyDescent="0.25">
      <c r="A168" s="3">
        <v>161</v>
      </c>
      <c r="B168" s="48" t="s">
        <v>1716</v>
      </c>
      <c r="C168" s="28" t="s">
        <v>895</v>
      </c>
      <c r="D168" s="28" t="s">
        <v>991</v>
      </c>
      <c r="E168" s="3" t="s">
        <v>990</v>
      </c>
      <c r="F168" s="69">
        <v>42628</v>
      </c>
      <c r="G168" s="17" t="s">
        <v>893</v>
      </c>
      <c r="H168" s="68">
        <v>42640</v>
      </c>
      <c r="I168" s="16" t="s">
        <v>903</v>
      </c>
      <c r="J168" s="16" t="s">
        <v>904</v>
      </c>
      <c r="K168" s="7">
        <v>42642</v>
      </c>
      <c r="L168" s="16" t="s">
        <v>899</v>
      </c>
      <c r="M168" s="16" t="s">
        <v>892</v>
      </c>
      <c r="N168" s="15" t="s">
        <v>1545</v>
      </c>
      <c r="O168" s="247">
        <f t="shared" si="15"/>
        <v>70</v>
      </c>
      <c r="P168" s="192">
        <f t="shared" si="16"/>
        <v>18.571428571428573</v>
      </c>
      <c r="Q168" s="285">
        <f t="shared" si="17"/>
        <v>0.15873015873015872</v>
      </c>
      <c r="R168" s="280">
        <f t="shared" si="18"/>
        <v>11.269841269841271</v>
      </c>
      <c r="S168" s="244">
        <v>441</v>
      </c>
      <c r="T168" s="190">
        <v>117</v>
      </c>
      <c r="U168" s="48">
        <v>1</v>
      </c>
      <c r="V168" s="187">
        <f t="shared" si="19"/>
        <v>71</v>
      </c>
      <c r="W168" s="198">
        <v>630</v>
      </c>
    </row>
    <row r="169" spans="1:23" ht="210.5" x14ac:dyDescent="0.25">
      <c r="A169" s="3">
        <v>162</v>
      </c>
      <c r="B169" s="3" t="s">
        <v>1451</v>
      </c>
      <c r="C169" s="28" t="s">
        <v>1892</v>
      </c>
      <c r="D169" s="2" t="s">
        <v>722</v>
      </c>
      <c r="E169" s="3">
        <v>2</v>
      </c>
      <c r="F169" s="69">
        <v>42656</v>
      </c>
      <c r="G169" s="17" t="s">
        <v>700</v>
      </c>
      <c r="H169" s="7">
        <v>42682</v>
      </c>
      <c r="I169" s="17" t="s">
        <v>702</v>
      </c>
      <c r="J169" s="17" t="s">
        <v>703</v>
      </c>
      <c r="K169" s="9" t="s">
        <v>704</v>
      </c>
      <c r="L169" s="16" t="s">
        <v>705</v>
      </c>
      <c r="M169" s="16" t="s">
        <v>701</v>
      </c>
      <c r="N169" s="15" t="s">
        <v>1545</v>
      </c>
      <c r="O169" s="247">
        <f t="shared" si="15"/>
        <v>70.634920634920633</v>
      </c>
      <c r="P169" s="192">
        <f t="shared" si="16"/>
        <v>22.063492063492063</v>
      </c>
      <c r="Q169" s="285">
        <f t="shared" si="17"/>
        <v>0.31746031746031744</v>
      </c>
      <c r="R169" s="280">
        <f t="shared" si="18"/>
        <v>6.9841269841269842</v>
      </c>
      <c r="S169" s="244">
        <v>445</v>
      </c>
      <c r="T169" s="190">
        <v>139</v>
      </c>
      <c r="U169" s="48">
        <v>2</v>
      </c>
      <c r="V169" s="187">
        <f t="shared" si="19"/>
        <v>44</v>
      </c>
      <c r="W169" s="198">
        <v>630</v>
      </c>
    </row>
    <row r="170" spans="1:23" ht="140.5" x14ac:dyDescent="0.25">
      <c r="A170" s="3">
        <v>163</v>
      </c>
      <c r="B170" s="3" t="s">
        <v>1284</v>
      </c>
      <c r="C170" s="28" t="s">
        <v>1893</v>
      </c>
      <c r="D170" s="2" t="s">
        <v>453</v>
      </c>
      <c r="E170" s="3">
        <v>17</v>
      </c>
      <c r="F170" s="69">
        <v>42676</v>
      </c>
      <c r="G170" s="17" t="s">
        <v>706</v>
      </c>
      <c r="H170" s="7">
        <v>42705</v>
      </c>
      <c r="I170" s="17" t="s">
        <v>709</v>
      </c>
      <c r="J170" s="17" t="s">
        <v>710</v>
      </c>
      <c r="K170" s="7">
        <v>42719</v>
      </c>
      <c r="L170" s="16" t="s">
        <v>718</v>
      </c>
      <c r="M170" s="16" t="s">
        <v>716</v>
      </c>
      <c r="N170" s="15" t="s">
        <v>1545</v>
      </c>
      <c r="O170" s="247">
        <f t="shared" si="15"/>
        <v>84.126984126984127</v>
      </c>
      <c r="P170" s="192">
        <f t="shared" si="16"/>
        <v>9.3650793650793656</v>
      </c>
      <c r="Q170" s="285">
        <f t="shared" si="17"/>
        <v>0.15873015873015872</v>
      </c>
      <c r="R170" s="280">
        <f t="shared" si="18"/>
        <v>6.3492063492063489</v>
      </c>
      <c r="S170" s="244">
        <v>530</v>
      </c>
      <c r="T170" s="188">
        <v>59</v>
      </c>
      <c r="U170" s="48">
        <v>1</v>
      </c>
      <c r="V170" s="187">
        <f t="shared" si="19"/>
        <v>40</v>
      </c>
      <c r="W170" s="198">
        <v>630</v>
      </c>
    </row>
    <row r="171" spans="1:23" ht="121" x14ac:dyDescent="0.25">
      <c r="A171" s="3">
        <v>164</v>
      </c>
      <c r="B171" s="3" t="s">
        <v>1284</v>
      </c>
      <c r="C171" s="2" t="s">
        <v>881</v>
      </c>
      <c r="D171" s="2" t="s">
        <v>1140</v>
      </c>
      <c r="E171" s="3">
        <v>10</v>
      </c>
      <c r="F171" s="69">
        <v>42676</v>
      </c>
      <c r="G171" s="17" t="s">
        <v>707</v>
      </c>
      <c r="H171" s="7">
        <v>42705</v>
      </c>
      <c r="I171" s="17" t="s">
        <v>711</v>
      </c>
      <c r="J171" s="17" t="s">
        <v>712</v>
      </c>
      <c r="K171" s="7">
        <v>42719</v>
      </c>
      <c r="L171" s="16" t="s">
        <v>719</v>
      </c>
      <c r="M171" s="16" t="s">
        <v>717</v>
      </c>
      <c r="N171" s="15" t="s">
        <v>1545</v>
      </c>
      <c r="O171" s="247">
        <f t="shared" si="15"/>
        <v>83.492063492063494</v>
      </c>
      <c r="P171" s="192">
        <f t="shared" si="16"/>
        <v>9.5238095238095237</v>
      </c>
      <c r="Q171" s="285">
        <f t="shared" si="17"/>
        <v>0.15873015873015872</v>
      </c>
      <c r="R171" s="280">
        <f t="shared" si="18"/>
        <v>6.8253968253968251</v>
      </c>
      <c r="S171" s="244">
        <v>526</v>
      </c>
      <c r="T171" s="188">
        <v>60</v>
      </c>
      <c r="U171" s="48">
        <v>1</v>
      </c>
      <c r="V171" s="187">
        <f t="shared" si="19"/>
        <v>43</v>
      </c>
      <c r="W171" s="198">
        <v>630</v>
      </c>
    </row>
    <row r="172" spans="1:23" ht="111.5" x14ac:dyDescent="0.25">
      <c r="A172" s="3">
        <v>165</v>
      </c>
      <c r="B172" s="3" t="s">
        <v>1755</v>
      </c>
      <c r="C172" s="2" t="s">
        <v>882</v>
      </c>
      <c r="D172" s="2" t="s">
        <v>29</v>
      </c>
      <c r="E172" s="3" t="s">
        <v>721</v>
      </c>
      <c r="F172" s="69">
        <v>42690</v>
      </c>
      <c r="G172" s="17" t="s">
        <v>708</v>
      </c>
      <c r="H172" s="7">
        <v>42717</v>
      </c>
      <c r="I172" s="17" t="s">
        <v>713</v>
      </c>
      <c r="J172" s="17" t="s">
        <v>714</v>
      </c>
      <c r="K172" s="7">
        <v>42719</v>
      </c>
      <c r="L172" s="16" t="s">
        <v>720</v>
      </c>
      <c r="M172" s="16" t="s">
        <v>715</v>
      </c>
      <c r="N172" s="15" t="s">
        <v>1545</v>
      </c>
      <c r="O172" s="247">
        <f t="shared" si="15"/>
        <v>74.126984126984127</v>
      </c>
      <c r="P172" s="192">
        <f t="shared" si="16"/>
        <v>16.031746031746032</v>
      </c>
      <c r="Q172" s="285">
        <f t="shared" si="17"/>
        <v>1.4285714285714286</v>
      </c>
      <c r="R172" s="280">
        <f t="shared" si="18"/>
        <v>8.412698412698413</v>
      </c>
      <c r="S172" s="244">
        <v>467</v>
      </c>
      <c r="T172" s="190">
        <v>101</v>
      </c>
      <c r="U172" s="48">
        <v>9</v>
      </c>
      <c r="V172" s="187">
        <f t="shared" si="19"/>
        <v>53</v>
      </c>
      <c r="W172" s="198">
        <v>630</v>
      </c>
    </row>
    <row r="173" spans="1:23" ht="90.5" x14ac:dyDescent="0.25">
      <c r="A173" s="3">
        <v>166</v>
      </c>
      <c r="B173" s="3" t="s">
        <v>663</v>
      </c>
      <c r="C173" s="2" t="s">
        <v>765</v>
      </c>
      <c r="D173" s="2" t="s">
        <v>987</v>
      </c>
      <c r="E173" s="3">
        <v>3</v>
      </c>
      <c r="F173" s="69">
        <v>42746</v>
      </c>
      <c r="G173" s="17" t="s">
        <v>1556</v>
      </c>
      <c r="H173" s="7">
        <v>42759</v>
      </c>
      <c r="I173" s="17" t="s">
        <v>1563</v>
      </c>
      <c r="J173" s="17" t="s">
        <v>1564</v>
      </c>
      <c r="K173" s="7">
        <v>42761</v>
      </c>
      <c r="L173" s="16" t="s">
        <v>1565</v>
      </c>
      <c r="M173" s="16" t="s">
        <v>1558</v>
      </c>
      <c r="N173" s="15" t="s">
        <v>1545</v>
      </c>
      <c r="O173" s="247">
        <f t="shared" si="15"/>
        <v>70.476190476190482</v>
      </c>
      <c r="P173" s="192">
        <f t="shared" si="16"/>
        <v>10.634920634920634</v>
      </c>
      <c r="Q173" s="285">
        <f t="shared" si="17"/>
        <v>7.3015873015873023</v>
      </c>
      <c r="R173" s="280">
        <f t="shared" si="18"/>
        <v>11.587301587301587</v>
      </c>
      <c r="S173" s="244">
        <v>444</v>
      </c>
      <c r="T173" s="188">
        <v>67</v>
      </c>
      <c r="U173" s="48">
        <v>46</v>
      </c>
      <c r="V173" s="187">
        <f t="shared" si="19"/>
        <v>73</v>
      </c>
      <c r="W173" s="198">
        <v>630</v>
      </c>
    </row>
    <row r="174" spans="1:23" ht="161" x14ac:dyDescent="0.25">
      <c r="A174" s="3">
        <v>167</v>
      </c>
      <c r="B174" s="3" t="s">
        <v>1284</v>
      </c>
      <c r="C174" s="2" t="s">
        <v>766</v>
      </c>
      <c r="D174" s="2" t="s">
        <v>1948</v>
      </c>
      <c r="E174" s="3" t="s">
        <v>997</v>
      </c>
      <c r="F174" s="69">
        <v>42746</v>
      </c>
      <c r="G174" s="17" t="s">
        <v>1557</v>
      </c>
      <c r="H174" s="7">
        <v>42759</v>
      </c>
      <c r="I174" s="17" t="s">
        <v>1560</v>
      </c>
      <c r="J174" s="17" t="s">
        <v>1561</v>
      </c>
      <c r="K174" s="7">
        <v>42761</v>
      </c>
      <c r="L174" s="16" t="s">
        <v>1562</v>
      </c>
      <c r="M174" s="16" t="s">
        <v>1559</v>
      </c>
      <c r="N174" s="15" t="s">
        <v>1545</v>
      </c>
      <c r="O174" s="247">
        <f t="shared" si="15"/>
        <v>79.047619047619051</v>
      </c>
      <c r="P174" s="192">
        <f t="shared" si="16"/>
        <v>8.7301587301587293</v>
      </c>
      <c r="Q174" s="285">
        <f t="shared" si="17"/>
        <v>0.47619047619047622</v>
      </c>
      <c r="R174" s="280">
        <f t="shared" si="18"/>
        <v>11.746031746031745</v>
      </c>
      <c r="S174" s="244">
        <v>498</v>
      </c>
      <c r="T174" s="188">
        <v>55</v>
      </c>
      <c r="U174" s="48">
        <v>3</v>
      </c>
      <c r="V174" s="187">
        <f t="shared" si="19"/>
        <v>74</v>
      </c>
      <c r="W174" s="198">
        <v>630</v>
      </c>
    </row>
    <row r="175" spans="1:23" ht="61" x14ac:dyDescent="0.25">
      <c r="A175" s="3">
        <v>168</v>
      </c>
      <c r="B175" s="3" t="s">
        <v>1284</v>
      </c>
      <c r="C175" s="2" t="s">
        <v>768</v>
      </c>
      <c r="D175" s="2" t="s">
        <v>1108</v>
      </c>
      <c r="E175" s="3">
        <v>4</v>
      </c>
      <c r="F175" s="69">
        <v>42788</v>
      </c>
      <c r="G175" s="17" t="s">
        <v>1568</v>
      </c>
      <c r="H175" s="7">
        <v>42817</v>
      </c>
      <c r="I175" s="17" t="s">
        <v>1379</v>
      </c>
      <c r="J175" s="17" t="s">
        <v>1380</v>
      </c>
      <c r="K175" s="7">
        <v>42824</v>
      </c>
      <c r="L175" s="16" t="s">
        <v>1378</v>
      </c>
      <c r="M175" s="16" t="s">
        <v>1569</v>
      </c>
      <c r="N175" s="15" t="s">
        <v>1545</v>
      </c>
      <c r="O175" s="247">
        <f t="shared" si="15"/>
        <v>69.047619047619051</v>
      </c>
      <c r="P175" s="192">
        <f t="shared" si="16"/>
        <v>16.19047619047619</v>
      </c>
      <c r="Q175" s="285">
        <f t="shared" si="17"/>
        <v>0</v>
      </c>
      <c r="R175" s="280">
        <f t="shared" si="18"/>
        <v>14.761904761904763</v>
      </c>
      <c r="S175" s="244">
        <v>435</v>
      </c>
      <c r="T175" s="188">
        <v>102</v>
      </c>
      <c r="U175" s="48">
        <v>0</v>
      </c>
      <c r="V175" s="187">
        <f t="shared" si="19"/>
        <v>93</v>
      </c>
      <c r="W175" s="198">
        <v>630</v>
      </c>
    </row>
    <row r="176" spans="1:23" ht="81" x14ac:dyDescent="0.25">
      <c r="A176" s="3">
        <v>169</v>
      </c>
      <c r="B176" s="3" t="s">
        <v>1284</v>
      </c>
      <c r="C176" s="2" t="s">
        <v>767</v>
      </c>
      <c r="D176" s="2" t="s">
        <v>985</v>
      </c>
      <c r="E176" s="3">
        <v>5</v>
      </c>
      <c r="F176" s="69">
        <v>42816</v>
      </c>
      <c r="G176" s="17" t="s">
        <v>1381</v>
      </c>
      <c r="H176" s="7">
        <v>42857</v>
      </c>
      <c r="I176" s="17" t="s">
        <v>1405</v>
      </c>
      <c r="J176" s="17" t="s">
        <v>1406</v>
      </c>
      <c r="K176" s="7">
        <v>42873</v>
      </c>
      <c r="L176" s="16" t="s">
        <v>1407</v>
      </c>
      <c r="M176" s="16" t="s">
        <v>1388</v>
      </c>
      <c r="N176" s="15" t="s">
        <v>1545</v>
      </c>
      <c r="O176" s="247">
        <f t="shared" si="15"/>
        <v>79.365079365079367</v>
      </c>
      <c r="P176" s="192">
        <f t="shared" si="16"/>
        <v>10.158730158730158</v>
      </c>
      <c r="Q176" s="285">
        <f t="shared" si="17"/>
        <v>0.15873015873015872</v>
      </c>
      <c r="R176" s="280">
        <f t="shared" si="18"/>
        <v>10.317460317460316</v>
      </c>
      <c r="S176" s="244">
        <v>500</v>
      </c>
      <c r="T176" s="188">
        <v>64</v>
      </c>
      <c r="U176" s="48">
        <v>1</v>
      </c>
      <c r="V176" s="187">
        <f t="shared" si="19"/>
        <v>65</v>
      </c>
      <c r="W176" s="198">
        <v>630</v>
      </c>
    </row>
    <row r="177" spans="1:23" ht="91" x14ac:dyDescent="0.25">
      <c r="A177" s="3">
        <v>170</v>
      </c>
      <c r="B177" s="3" t="s">
        <v>1725</v>
      </c>
      <c r="C177" s="2" t="s">
        <v>1894</v>
      </c>
      <c r="D177" s="2" t="s">
        <v>692</v>
      </c>
      <c r="E177" s="3">
        <v>11</v>
      </c>
      <c r="F177" s="69">
        <v>42816</v>
      </c>
      <c r="G177" s="17" t="s">
        <v>1382</v>
      </c>
      <c r="H177" s="7">
        <v>42857</v>
      </c>
      <c r="I177" s="17" t="s">
        <v>1401</v>
      </c>
      <c r="J177" s="17" t="s">
        <v>1402</v>
      </c>
      <c r="K177" s="7">
        <v>42873</v>
      </c>
      <c r="L177" s="16" t="s">
        <v>1404</v>
      </c>
      <c r="M177" s="16" t="s">
        <v>1387</v>
      </c>
      <c r="N177" s="15" t="s">
        <v>1545</v>
      </c>
      <c r="O177" s="247">
        <f t="shared" si="15"/>
        <v>73.174603174603163</v>
      </c>
      <c r="P177" s="192">
        <f t="shared" si="16"/>
        <v>11.269841269841271</v>
      </c>
      <c r="Q177" s="285">
        <f t="shared" si="17"/>
        <v>5.0793650793650791</v>
      </c>
      <c r="R177" s="280">
        <f t="shared" si="18"/>
        <v>10.476190476190476</v>
      </c>
      <c r="S177" s="244">
        <v>461</v>
      </c>
      <c r="T177" s="188">
        <v>71</v>
      </c>
      <c r="U177" s="48">
        <v>32</v>
      </c>
      <c r="V177" s="187">
        <f t="shared" si="19"/>
        <v>66</v>
      </c>
      <c r="W177" s="198">
        <v>630</v>
      </c>
    </row>
    <row r="178" spans="1:23" ht="191" x14ac:dyDescent="0.25">
      <c r="A178" s="3">
        <v>171</v>
      </c>
      <c r="B178" s="3" t="s">
        <v>1301</v>
      </c>
      <c r="C178" s="2" t="s">
        <v>1895</v>
      </c>
      <c r="D178" s="2" t="s">
        <v>1767</v>
      </c>
      <c r="E178" s="3">
        <v>19</v>
      </c>
      <c r="F178" s="69">
        <v>42865</v>
      </c>
      <c r="G178" s="17" t="s">
        <v>1383</v>
      </c>
      <c r="H178" s="7">
        <v>42894</v>
      </c>
      <c r="I178" s="17" t="s">
        <v>1399</v>
      </c>
      <c r="J178" s="17" t="s">
        <v>1400</v>
      </c>
      <c r="K178" s="7">
        <v>42908</v>
      </c>
      <c r="L178" s="16" t="s">
        <v>1403</v>
      </c>
      <c r="M178" s="16" t="s">
        <v>1386</v>
      </c>
      <c r="N178" s="15" t="s">
        <v>1545</v>
      </c>
      <c r="O178" s="247">
        <f t="shared" si="15"/>
        <v>81.428571428571431</v>
      </c>
      <c r="P178" s="192">
        <f t="shared" si="16"/>
        <v>8.7301587301587293</v>
      </c>
      <c r="Q178" s="285">
        <f t="shared" si="17"/>
        <v>0.79365079365079361</v>
      </c>
      <c r="R178" s="280">
        <f t="shared" si="18"/>
        <v>9.0476190476190474</v>
      </c>
      <c r="S178" s="244">
        <v>513</v>
      </c>
      <c r="T178" s="188">
        <v>55</v>
      </c>
      <c r="U178" s="48">
        <v>5</v>
      </c>
      <c r="V178" s="187">
        <f t="shared" si="19"/>
        <v>57</v>
      </c>
      <c r="W178" s="198">
        <v>630</v>
      </c>
    </row>
    <row r="179" spans="1:23" ht="60.5" x14ac:dyDescent="0.25">
      <c r="A179" s="3">
        <v>172</v>
      </c>
      <c r="B179" s="3" t="s">
        <v>1758</v>
      </c>
      <c r="C179" s="2" t="s">
        <v>1896</v>
      </c>
      <c r="D179" s="2" t="s">
        <v>380</v>
      </c>
      <c r="E179" s="3">
        <v>12</v>
      </c>
      <c r="F179" s="69">
        <v>42879</v>
      </c>
      <c r="G179" s="17" t="s">
        <v>1384</v>
      </c>
      <c r="H179" s="7">
        <v>42908</v>
      </c>
      <c r="I179" s="17" t="s">
        <v>1396</v>
      </c>
      <c r="J179" s="17" t="s">
        <v>1397</v>
      </c>
      <c r="K179" s="7">
        <v>42915</v>
      </c>
      <c r="L179" s="16" t="s">
        <v>1398</v>
      </c>
      <c r="M179" s="16" t="s">
        <v>1385</v>
      </c>
      <c r="N179" s="15" t="s">
        <v>1545</v>
      </c>
      <c r="O179" s="247">
        <f t="shared" si="15"/>
        <v>80.158730158730165</v>
      </c>
      <c r="P179" s="192">
        <f t="shared" si="16"/>
        <v>9.3650793650793656</v>
      </c>
      <c r="Q179" s="285">
        <f t="shared" si="17"/>
        <v>1.1111111111111112</v>
      </c>
      <c r="R179" s="280">
        <f t="shared" si="18"/>
        <v>9.3650793650793656</v>
      </c>
      <c r="S179" s="244">
        <v>505</v>
      </c>
      <c r="T179" s="188">
        <v>59</v>
      </c>
      <c r="U179" s="48">
        <v>7</v>
      </c>
      <c r="V179" s="187">
        <f t="shared" si="19"/>
        <v>59</v>
      </c>
      <c r="W179" s="198">
        <v>630</v>
      </c>
    </row>
    <row r="180" spans="1:23" ht="51.5" thickBot="1" x14ac:dyDescent="0.3">
      <c r="A180" s="219">
        <v>173</v>
      </c>
      <c r="B180" s="219" t="s">
        <v>1716</v>
      </c>
      <c r="C180" s="220" t="s">
        <v>1897</v>
      </c>
      <c r="D180" s="220" t="s">
        <v>1389</v>
      </c>
      <c r="E180" s="219">
        <v>3</v>
      </c>
      <c r="F180" s="221">
        <v>42879</v>
      </c>
      <c r="G180" s="222" t="s">
        <v>1391</v>
      </c>
      <c r="H180" s="223">
        <v>42908</v>
      </c>
      <c r="I180" s="222" t="s">
        <v>1393</v>
      </c>
      <c r="J180" s="222" t="s">
        <v>1394</v>
      </c>
      <c r="K180" s="223">
        <v>42915</v>
      </c>
      <c r="L180" s="218" t="s">
        <v>1395</v>
      </c>
      <c r="M180" s="218" t="s">
        <v>1392</v>
      </c>
      <c r="N180" s="273" t="s">
        <v>1545</v>
      </c>
      <c r="O180" s="250">
        <f t="shared" si="15"/>
        <v>74.126984126984127</v>
      </c>
      <c r="P180" s="224">
        <f t="shared" si="16"/>
        <v>18.412698412698415</v>
      </c>
      <c r="Q180" s="288">
        <f t="shared" si="17"/>
        <v>0.47619047619047622</v>
      </c>
      <c r="R180" s="289">
        <f t="shared" si="18"/>
        <v>6.9841269841269842</v>
      </c>
      <c r="S180" s="251">
        <v>467</v>
      </c>
      <c r="T180" s="225">
        <v>116</v>
      </c>
      <c r="U180" s="226">
        <v>3</v>
      </c>
      <c r="V180" s="227">
        <f t="shared" si="19"/>
        <v>44</v>
      </c>
      <c r="W180" s="228">
        <v>630</v>
      </c>
    </row>
    <row r="181" spans="1:23" ht="71" thickTop="1" x14ac:dyDescent="0.25">
      <c r="A181" s="3">
        <v>174</v>
      </c>
      <c r="B181" s="3" t="s">
        <v>1716</v>
      </c>
      <c r="C181" s="2" t="s">
        <v>1008</v>
      </c>
      <c r="D181" s="2" t="s">
        <v>992</v>
      </c>
      <c r="E181" s="48" t="s">
        <v>1981</v>
      </c>
      <c r="F181" s="69">
        <v>43033</v>
      </c>
      <c r="G181" s="17" t="s">
        <v>655</v>
      </c>
      <c r="H181" s="156">
        <v>43075</v>
      </c>
      <c r="I181" s="16" t="s">
        <v>1001</v>
      </c>
      <c r="J181" s="274"/>
      <c r="K181" s="156">
        <v>43073</v>
      </c>
      <c r="L181" s="16" t="s">
        <v>657</v>
      </c>
      <c r="M181" s="16" t="s">
        <v>656</v>
      </c>
      <c r="N181" s="15" t="s">
        <v>1545</v>
      </c>
      <c r="O181" s="247">
        <f t="shared" si="15"/>
        <v>74.75317348377996</v>
      </c>
      <c r="P181" s="192">
        <f t="shared" si="16"/>
        <v>19.322990126939352</v>
      </c>
      <c r="Q181" s="285">
        <f t="shared" si="17"/>
        <v>0</v>
      </c>
      <c r="R181" s="280">
        <f t="shared" si="18"/>
        <v>5.9238363892806767</v>
      </c>
      <c r="S181" s="244">
        <v>530</v>
      </c>
      <c r="T181" s="188">
        <v>137</v>
      </c>
      <c r="U181" s="48">
        <v>0</v>
      </c>
      <c r="V181" s="187">
        <f t="shared" si="19"/>
        <v>42</v>
      </c>
      <c r="W181" s="198">
        <v>709</v>
      </c>
    </row>
    <row r="182" spans="1:23" ht="230.5" x14ac:dyDescent="0.25">
      <c r="A182" s="3">
        <v>175</v>
      </c>
      <c r="B182" s="3" t="s">
        <v>1451</v>
      </c>
      <c r="C182" s="2" t="s">
        <v>1009</v>
      </c>
      <c r="D182" s="2" t="s">
        <v>722</v>
      </c>
      <c r="E182" s="193">
        <v>3</v>
      </c>
      <c r="F182" s="69">
        <v>43033</v>
      </c>
      <c r="G182" s="17" t="s">
        <v>1966</v>
      </c>
      <c r="H182" s="156">
        <v>43077</v>
      </c>
      <c r="I182" s="16" t="s">
        <v>1002</v>
      </c>
      <c r="J182" s="16" t="s">
        <v>1003</v>
      </c>
      <c r="K182" s="156">
        <v>43073</v>
      </c>
      <c r="L182" s="16" t="s">
        <v>1965</v>
      </c>
      <c r="M182" s="16" t="s">
        <v>1964</v>
      </c>
      <c r="N182" s="15" t="s">
        <v>1545</v>
      </c>
      <c r="O182" s="247">
        <f t="shared" si="15"/>
        <v>61.495063469675607</v>
      </c>
      <c r="P182" s="192">
        <f t="shared" si="16"/>
        <v>31.875881523272216</v>
      </c>
      <c r="Q182" s="285">
        <f t="shared" si="17"/>
        <v>1.4104372355430184</v>
      </c>
      <c r="R182" s="280">
        <f t="shared" si="18"/>
        <v>5.2186177715091677</v>
      </c>
      <c r="S182" s="244">
        <v>436</v>
      </c>
      <c r="T182" s="188">
        <v>226</v>
      </c>
      <c r="U182" s="48">
        <v>10</v>
      </c>
      <c r="V182" s="187">
        <f t="shared" si="19"/>
        <v>37</v>
      </c>
      <c r="W182" s="198">
        <v>709</v>
      </c>
    </row>
    <row r="183" spans="1:23" ht="100.5" x14ac:dyDescent="0.25">
      <c r="A183" s="3">
        <v>176</v>
      </c>
      <c r="B183" s="3" t="s">
        <v>1755</v>
      </c>
      <c r="C183" s="2" t="s">
        <v>1011</v>
      </c>
      <c r="D183" s="2" t="s">
        <v>224</v>
      </c>
      <c r="E183" s="193" t="s">
        <v>1982</v>
      </c>
      <c r="F183" s="69">
        <v>43033</v>
      </c>
      <c r="G183" s="17" t="s">
        <v>1967</v>
      </c>
      <c r="H183" s="156">
        <v>43077</v>
      </c>
      <c r="I183" s="16" t="s">
        <v>1005</v>
      </c>
      <c r="J183" s="16" t="s">
        <v>1006</v>
      </c>
      <c r="K183" s="156">
        <v>43073</v>
      </c>
      <c r="L183" s="16" t="s">
        <v>1968</v>
      </c>
      <c r="M183" s="16" t="s">
        <v>1969</v>
      </c>
      <c r="N183" s="15" t="s">
        <v>1545</v>
      </c>
      <c r="O183" s="247">
        <f t="shared" ref="O183:O190" si="20">S183/W183*100</f>
        <v>64.598025387870237</v>
      </c>
      <c r="P183" s="192">
        <f t="shared" ref="P183:P190" si="21">T183/W183*100</f>
        <v>27.926657263751764</v>
      </c>
      <c r="Q183" s="285">
        <f t="shared" ref="Q183:Q190" si="22">U183/W183*100</f>
        <v>1.692524682651622</v>
      </c>
      <c r="R183" s="280">
        <f t="shared" ref="R183:R190" si="23">V183/W183*100</f>
        <v>5.7827926657263751</v>
      </c>
      <c r="S183" s="244">
        <v>458</v>
      </c>
      <c r="T183" s="188">
        <v>198</v>
      </c>
      <c r="U183" s="48">
        <v>12</v>
      </c>
      <c r="V183" s="187">
        <f t="shared" ref="V183:V190" si="24">W183-S183-T183-U183</f>
        <v>41</v>
      </c>
      <c r="W183" s="198">
        <v>709</v>
      </c>
    </row>
    <row r="184" spans="1:23" ht="120.5" x14ac:dyDescent="0.25">
      <c r="A184" s="3">
        <v>177</v>
      </c>
      <c r="B184" s="3" t="s">
        <v>1284</v>
      </c>
      <c r="C184" s="2" t="s">
        <v>1012</v>
      </c>
      <c r="D184" s="2" t="s">
        <v>1140</v>
      </c>
      <c r="E184" s="193">
        <v>11</v>
      </c>
      <c r="F184" s="69">
        <v>43033</v>
      </c>
      <c r="G184" s="17" t="s">
        <v>1972</v>
      </c>
      <c r="H184" s="156">
        <v>43075</v>
      </c>
      <c r="I184" s="16" t="s">
        <v>999</v>
      </c>
      <c r="J184" s="274"/>
      <c r="K184" s="156">
        <v>43082</v>
      </c>
      <c r="L184" s="16" t="s">
        <v>1970</v>
      </c>
      <c r="M184" s="16" t="s">
        <v>1971</v>
      </c>
      <c r="N184" s="15" t="s">
        <v>1545</v>
      </c>
      <c r="O184" s="247">
        <f t="shared" si="20"/>
        <v>85.472496473906915</v>
      </c>
      <c r="P184" s="192">
        <f t="shared" si="21"/>
        <v>10.155148095909732</v>
      </c>
      <c r="Q184" s="285">
        <f t="shared" si="22"/>
        <v>0</v>
      </c>
      <c r="R184" s="280">
        <f t="shared" si="23"/>
        <v>4.3723554301833572</v>
      </c>
      <c r="S184" s="244">
        <v>606</v>
      </c>
      <c r="T184" s="188">
        <v>72</v>
      </c>
      <c r="U184" s="48">
        <v>0</v>
      </c>
      <c r="V184" s="187">
        <f t="shared" si="24"/>
        <v>31</v>
      </c>
      <c r="W184" s="198">
        <v>709</v>
      </c>
    </row>
    <row r="185" spans="1:23" ht="150.5" x14ac:dyDescent="0.25">
      <c r="A185" s="3">
        <v>178</v>
      </c>
      <c r="B185" s="3" t="s">
        <v>1284</v>
      </c>
      <c r="C185" s="2" t="s">
        <v>1013</v>
      </c>
      <c r="D185" s="2" t="s">
        <v>453</v>
      </c>
      <c r="E185" s="193">
        <v>18</v>
      </c>
      <c r="F185" s="69">
        <v>43033</v>
      </c>
      <c r="G185" s="17" t="s">
        <v>1973</v>
      </c>
      <c r="H185" s="156">
        <v>43075</v>
      </c>
      <c r="I185" s="16" t="s">
        <v>1000</v>
      </c>
      <c r="J185" s="274"/>
      <c r="K185" s="156">
        <v>43082</v>
      </c>
      <c r="L185" s="16" t="s">
        <v>1974</v>
      </c>
      <c r="M185" s="16" t="s">
        <v>1975</v>
      </c>
      <c r="N185" s="15" t="s">
        <v>1545</v>
      </c>
      <c r="O185" s="247">
        <f>S185/W185*100</f>
        <v>84.767277856135408</v>
      </c>
      <c r="P185" s="192">
        <f>T185/W185*100</f>
        <v>9.5909732016925258</v>
      </c>
      <c r="Q185" s="285">
        <f t="shared" si="22"/>
        <v>0</v>
      </c>
      <c r="R185" s="280">
        <f t="shared" si="23"/>
        <v>5.6417489421720735</v>
      </c>
      <c r="S185" s="244">
        <v>601</v>
      </c>
      <c r="T185" s="188">
        <v>68</v>
      </c>
      <c r="U185" s="48">
        <v>0</v>
      </c>
      <c r="V185" s="187">
        <f t="shared" si="24"/>
        <v>40</v>
      </c>
      <c r="W185" s="198">
        <v>709</v>
      </c>
    </row>
    <row r="186" spans="1:23" ht="170.5" x14ac:dyDescent="0.25">
      <c r="A186" s="3">
        <v>179</v>
      </c>
      <c r="B186" s="3" t="s">
        <v>1284</v>
      </c>
      <c r="C186" s="2" t="s">
        <v>1362</v>
      </c>
      <c r="D186" s="2" t="s">
        <v>1948</v>
      </c>
      <c r="E186" s="193" t="s">
        <v>998</v>
      </c>
      <c r="F186" s="69">
        <v>43033</v>
      </c>
      <c r="G186" s="17" t="s">
        <v>1976</v>
      </c>
      <c r="H186" s="156">
        <v>43075</v>
      </c>
      <c r="I186" s="16" t="s">
        <v>1007</v>
      </c>
      <c r="J186" s="274"/>
      <c r="K186" s="156">
        <v>43073</v>
      </c>
      <c r="L186" s="16" t="s">
        <v>1968</v>
      </c>
      <c r="M186" s="16" t="s">
        <v>1977</v>
      </c>
      <c r="N186" s="15" t="s">
        <v>1545</v>
      </c>
      <c r="O186" s="247">
        <f t="shared" si="20"/>
        <v>71.227080394922424</v>
      </c>
      <c r="P186" s="192">
        <f t="shared" si="21"/>
        <v>22.284908321579689</v>
      </c>
      <c r="Q186" s="285">
        <f t="shared" si="22"/>
        <v>0.56417489421720735</v>
      </c>
      <c r="R186" s="280">
        <f t="shared" si="23"/>
        <v>5.9238363892806767</v>
      </c>
      <c r="S186" s="244">
        <v>505</v>
      </c>
      <c r="T186" s="188">
        <v>158</v>
      </c>
      <c r="U186" s="48">
        <v>4</v>
      </c>
      <c r="V186" s="187">
        <f t="shared" si="24"/>
        <v>42</v>
      </c>
      <c r="W186" s="198">
        <v>709</v>
      </c>
    </row>
    <row r="187" spans="1:23" ht="91.5" x14ac:dyDescent="0.25">
      <c r="A187" s="3">
        <v>180</v>
      </c>
      <c r="B187" s="3" t="s">
        <v>663</v>
      </c>
      <c r="C187" s="2" t="s">
        <v>1010</v>
      </c>
      <c r="D187" s="2" t="s">
        <v>987</v>
      </c>
      <c r="E187" s="193">
        <v>4</v>
      </c>
      <c r="F187" s="69">
        <v>43033</v>
      </c>
      <c r="G187" s="17" t="s">
        <v>1978</v>
      </c>
      <c r="H187" s="156">
        <v>43075</v>
      </c>
      <c r="I187" s="16" t="s">
        <v>1004</v>
      </c>
      <c r="J187" s="274"/>
      <c r="K187" s="156">
        <v>43073</v>
      </c>
      <c r="L187" s="16" t="s">
        <v>1979</v>
      </c>
      <c r="M187" s="16" t="s">
        <v>1980</v>
      </c>
      <c r="N187" s="15" t="s">
        <v>1545</v>
      </c>
      <c r="O187" s="247">
        <f t="shared" si="20"/>
        <v>61.354019746121303</v>
      </c>
      <c r="P187" s="192">
        <f t="shared" si="21"/>
        <v>27.644569816643163</v>
      </c>
      <c r="Q187" s="285">
        <f t="shared" si="22"/>
        <v>5.2186177715091677</v>
      </c>
      <c r="R187" s="280">
        <f t="shared" si="23"/>
        <v>5.7827926657263751</v>
      </c>
      <c r="S187" s="244">
        <v>435</v>
      </c>
      <c r="T187" s="188">
        <v>196</v>
      </c>
      <c r="U187" s="48">
        <v>37</v>
      </c>
      <c r="V187" s="187">
        <f t="shared" si="24"/>
        <v>41</v>
      </c>
      <c r="W187" s="198">
        <v>709</v>
      </c>
    </row>
    <row r="188" spans="1:23" ht="61" x14ac:dyDescent="0.25">
      <c r="A188" s="3">
        <v>181</v>
      </c>
      <c r="B188" s="3" t="s">
        <v>663</v>
      </c>
      <c r="C188" s="2" t="s">
        <v>247</v>
      </c>
      <c r="D188" s="2" t="s">
        <v>722</v>
      </c>
      <c r="E188" s="3">
        <v>4</v>
      </c>
      <c r="F188" s="69">
        <v>43166</v>
      </c>
      <c r="G188" s="17" t="s">
        <v>232</v>
      </c>
      <c r="H188" s="7">
        <v>43178</v>
      </c>
      <c r="J188" s="155" t="s">
        <v>260</v>
      </c>
      <c r="K188" s="7">
        <v>43181</v>
      </c>
      <c r="L188" s="16" t="s">
        <v>234</v>
      </c>
      <c r="M188" s="16" t="s">
        <v>233</v>
      </c>
      <c r="N188" s="15" t="s">
        <v>1545</v>
      </c>
      <c r="O188" s="247">
        <f t="shared" si="20"/>
        <v>50.634696755994355</v>
      </c>
      <c r="P188" s="192">
        <f t="shared" si="21"/>
        <v>30.747531734837803</v>
      </c>
      <c r="Q188" s="285">
        <f t="shared" si="22"/>
        <v>11.142454160789844</v>
      </c>
      <c r="R188" s="280">
        <f t="shared" si="23"/>
        <v>7.4753173483779971</v>
      </c>
      <c r="S188" s="244">
        <v>359</v>
      </c>
      <c r="T188" s="188">
        <v>218</v>
      </c>
      <c r="U188" s="48">
        <v>79</v>
      </c>
      <c r="V188" s="187">
        <f t="shared" si="24"/>
        <v>53</v>
      </c>
      <c r="W188" s="198">
        <v>709</v>
      </c>
    </row>
    <row r="189" spans="1:23" ht="101.5" x14ac:dyDescent="0.25">
      <c r="A189" s="3">
        <v>182</v>
      </c>
      <c r="B189" s="3" t="s">
        <v>1755</v>
      </c>
      <c r="C189" s="2" t="s">
        <v>248</v>
      </c>
      <c r="D189" s="2" t="s">
        <v>29</v>
      </c>
      <c r="E189" s="3" t="s">
        <v>2021</v>
      </c>
      <c r="F189" s="69">
        <v>43166</v>
      </c>
      <c r="G189" s="17" t="s">
        <v>235</v>
      </c>
      <c r="H189" s="7">
        <v>43179</v>
      </c>
      <c r="J189" s="155" t="s">
        <v>261</v>
      </c>
      <c r="K189" s="7">
        <v>43181</v>
      </c>
      <c r="L189" s="16" t="s">
        <v>237</v>
      </c>
      <c r="M189" s="16" t="s">
        <v>236</v>
      </c>
      <c r="N189" s="15" t="s">
        <v>1545</v>
      </c>
      <c r="O189" s="247">
        <f t="shared" si="20"/>
        <v>63.046544428772918</v>
      </c>
      <c r="P189" s="192">
        <f t="shared" si="21"/>
        <v>25.38787023977433</v>
      </c>
      <c r="Q189" s="285">
        <f t="shared" si="22"/>
        <v>2.2566995768688294</v>
      </c>
      <c r="R189" s="280">
        <f t="shared" si="23"/>
        <v>9.3088857545839208</v>
      </c>
      <c r="S189" s="244">
        <v>447</v>
      </c>
      <c r="T189" s="188">
        <v>180</v>
      </c>
      <c r="U189" s="48">
        <v>16</v>
      </c>
      <c r="V189" s="187">
        <f t="shared" si="24"/>
        <v>66</v>
      </c>
      <c r="W189" s="198">
        <v>709</v>
      </c>
    </row>
    <row r="190" spans="1:23" ht="141" x14ac:dyDescent="0.25">
      <c r="A190" s="3">
        <v>183</v>
      </c>
      <c r="B190" s="3" t="s">
        <v>1284</v>
      </c>
      <c r="C190" s="2" t="s">
        <v>249</v>
      </c>
      <c r="D190" s="2" t="s">
        <v>453</v>
      </c>
      <c r="E190" s="3">
        <v>19</v>
      </c>
      <c r="F190" s="69">
        <v>43166</v>
      </c>
      <c r="G190" s="17" t="s">
        <v>238</v>
      </c>
      <c r="H190" s="7">
        <v>43179</v>
      </c>
      <c r="J190" s="155" t="s">
        <v>262</v>
      </c>
      <c r="K190" s="7">
        <v>43181</v>
      </c>
      <c r="L190" s="16" t="s">
        <v>239</v>
      </c>
      <c r="M190" s="16" t="s">
        <v>240</v>
      </c>
      <c r="N190" s="15" t="s">
        <v>1545</v>
      </c>
      <c r="O190" s="247">
        <f t="shared" si="20"/>
        <v>81.523272214386452</v>
      </c>
      <c r="P190" s="192">
        <f t="shared" si="21"/>
        <v>8.3215796897038086</v>
      </c>
      <c r="Q190" s="285">
        <f t="shared" si="22"/>
        <v>0.56417489421720735</v>
      </c>
      <c r="R190" s="280">
        <f t="shared" si="23"/>
        <v>9.5909732016925258</v>
      </c>
      <c r="S190" s="244">
        <v>578</v>
      </c>
      <c r="T190" s="188">
        <v>59</v>
      </c>
      <c r="U190" s="48">
        <v>4</v>
      </c>
      <c r="V190" s="187">
        <f t="shared" si="24"/>
        <v>68</v>
      </c>
      <c r="W190" s="198">
        <v>709</v>
      </c>
    </row>
    <row r="191" spans="1:23" ht="141" x14ac:dyDescent="0.25">
      <c r="A191" s="3">
        <v>184</v>
      </c>
      <c r="B191" s="3" t="s">
        <v>1284</v>
      </c>
      <c r="C191" s="2" t="s">
        <v>250</v>
      </c>
      <c r="D191" s="2" t="s">
        <v>1140</v>
      </c>
      <c r="E191" s="3">
        <v>12</v>
      </c>
      <c r="F191" s="69">
        <v>43166</v>
      </c>
      <c r="G191" s="17" t="s">
        <v>241</v>
      </c>
      <c r="H191" s="7">
        <v>43179</v>
      </c>
      <c r="J191" s="155" t="s">
        <v>263</v>
      </c>
      <c r="K191" s="7">
        <v>43181</v>
      </c>
      <c r="L191" s="16" t="s">
        <v>242</v>
      </c>
      <c r="M191" s="16" t="s">
        <v>265</v>
      </c>
      <c r="N191" s="15" t="s">
        <v>1545</v>
      </c>
      <c r="O191" s="247">
        <f t="shared" ref="O191:O198" si="25">S191/W191*100</f>
        <v>81.805359661495061</v>
      </c>
      <c r="P191" s="192">
        <f t="shared" ref="P191:P198" si="26">T191/W191*100</f>
        <v>8.0394922425952053</v>
      </c>
      <c r="Q191" s="285">
        <f t="shared" ref="Q191:Q198" si="27">U191/W191*100</f>
        <v>0.56417489421720735</v>
      </c>
      <c r="R191" s="280">
        <f t="shared" ref="R191:R198" si="28">V191/W191*100</f>
        <v>9.5909732016925258</v>
      </c>
      <c r="S191" s="244">
        <v>580</v>
      </c>
      <c r="T191" s="188">
        <v>57</v>
      </c>
      <c r="U191" s="48">
        <v>4</v>
      </c>
      <c r="V191" s="187">
        <f t="shared" ref="V191:V198" si="29">W191-S191-T191-U191</f>
        <v>68</v>
      </c>
      <c r="W191" s="198">
        <v>709</v>
      </c>
    </row>
    <row r="192" spans="1:23" ht="71" x14ac:dyDescent="0.25">
      <c r="A192" s="3">
        <v>185</v>
      </c>
      <c r="B192" s="3" t="s">
        <v>1716</v>
      </c>
      <c r="C192" s="2" t="s">
        <v>251</v>
      </c>
      <c r="D192" s="2" t="s">
        <v>252</v>
      </c>
      <c r="E192" s="3" t="s">
        <v>258</v>
      </c>
      <c r="F192" s="69">
        <v>43166</v>
      </c>
      <c r="G192" s="17" t="s">
        <v>243</v>
      </c>
      <c r="H192" s="7">
        <v>43179</v>
      </c>
      <c r="J192" s="155" t="s">
        <v>264</v>
      </c>
      <c r="K192" s="7">
        <v>43181</v>
      </c>
      <c r="L192" s="16" t="s">
        <v>245</v>
      </c>
      <c r="M192" s="16" t="s">
        <v>244</v>
      </c>
      <c r="N192" s="15" t="s">
        <v>1545</v>
      </c>
      <c r="O192" s="247">
        <f t="shared" si="25"/>
        <v>61.495063469675607</v>
      </c>
      <c r="P192" s="192">
        <f t="shared" si="26"/>
        <v>27.785613540197463</v>
      </c>
      <c r="Q192" s="285">
        <f t="shared" si="27"/>
        <v>0.84626234132581102</v>
      </c>
      <c r="R192" s="280">
        <f t="shared" si="28"/>
        <v>9.873060648801129</v>
      </c>
      <c r="S192" s="244">
        <v>436</v>
      </c>
      <c r="T192" s="188">
        <v>197</v>
      </c>
      <c r="U192" s="48">
        <v>6</v>
      </c>
      <c r="V192" s="187">
        <f t="shared" si="29"/>
        <v>70</v>
      </c>
      <c r="W192" s="198">
        <v>709</v>
      </c>
    </row>
    <row r="193" spans="1:23" ht="201" x14ac:dyDescent="0.25">
      <c r="A193" s="3">
        <v>186</v>
      </c>
      <c r="B193" s="3" t="s">
        <v>1284</v>
      </c>
      <c r="C193" s="28" t="s">
        <v>618</v>
      </c>
      <c r="D193" s="2" t="s">
        <v>1948</v>
      </c>
      <c r="E193" s="48" t="s">
        <v>874</v>
      </c>
      <c r="F193" s="69">
        <v>43166</v>
      </c>
      <c r="G193" s="17" t="s">
        <v>872</v>
      </c>
      <c r="H193" s="156">
        <v>43209</v>
      </c>
      <c r="I193" s="16" t="s">
        <v>871</v>
      </c>
      <c r="J193" s="16" t="s">
        <v>875</v>
      </c>
      <c r="K193" s="156">
        <v>43216</v>
      </c>
      <c r="L193" s="16" t="s">
        <v>876</v>
      </c>
      <c r="M193" s="16" t="s">
        <v>873</v>
      </c>
      <c r="N193" s="15" t="s">
        <v>1545</v>
      </c>
      <c r="O193" s="247">
        <f t="shared" si="25"/>
        <v>69.957686882933714</v>
      </c>
      <c r="P193" s="192">
        <f t="shared" si="26"/>
        <v>22.002820874471084</v>
      </c>
      <c r="Q193" s="285">
        <f t="shared" si="27"/>
        <v>0.56417489421720735</v>
      </c>
      <c r="R193" s="280">
        <f t="shared" si="28"/>
        <v>7.4753173483779971</v>
      </c>
      <c r="S193" s="244">
        <v>496</v>
      </c>
      <c r="T193" s="188">
        <v>156</v>
      </c>
      <c r="U193" s="48">
        <v>4</v>
      </c>
      <c r="V193" s="187">
        <f t="shared" si="29"/>
        <v>53</v>
      </c>
      <c r="W193" s="198">
        <v>709</v>
      </c>
    </row>
    <row r="194" spans="1:23" ht="91" x14ac:dyDescent="0.25">
      <c r="A194" s="3">
        <v>187</v>
      </c>
      <c r="B194" s="3" t="s">
        <v>1284</v>
      </c>
      <c r="C194" s="28" t="s">
        <v>625</v>
      </c>
      <c r="D194" s="2" t="s">
        <v>692</v>
      </c>
      <c r="E194" s="48">
        <v>12</v>
      </c>
      <c r="F194" s="69">
        <v>43201</v>
      </c>
      <c r="G194" s="17" t="s">
        <v>877</v>
      </c>
      <c r="H194" s="156">
        <v>43214</v>
      </c>
      <c r="I194" s="41" t="s">
        <v>878</v>
      </c>
      <c r="J194" s="41" t="s">
        <v>879</v>
      </c>
      <c r="K194" s="156">
        <v>43216</v>
      </c>
      <c r="L194" s="16" t="s">
        <v>880</v>
      </c>
      <c r="M194" s="16" t="s">
        <v>619</v>
      </c>
      <c r="N194" s="15" t="s">
        <v>1545</v>
      </c>
      <c r="O194" s="247">
        <f t="shared" si="25"/>
        <v>74.894217207334265</v>
      </c>
      <c r="P194" s="192">
        <f t="shared" si="26"/>
        <v>11.001410437235542</v>
      </c>
      <c r="Q194" s="285">
        <f t="shared" si="27"/>
        <v>4.9365303244005645</v>
      </c>
      <c r="R194" s="280">
        <f t="shared" si="28"/>
        <v>9.1678420310296183</v>
      </c>
      <c r="S194" s="244">
        <v>531</v>
      </c>
      <c r="T194" s="188">
        <v>78</v>
      </c>
      <c r="U194" s="48">
        <v>35</v>
      </c>
      <c r="V194" s="187">
        <f t="shared" si="29"/>
        <v>65</v>
      </c>
      <c r="W194" s="198">
        <v>709</v>
      </c>
    </row>
    <row r="195" spans="1:23" s="48" customFormat="1" ht="81" x14ac:dyDescent="0.25">
      <c r="A195" s="48">
        <v>188</v>
      </c>
      <c r="B195" s="48" t="s">
        <v>1284</v>
      </c>
      <c r="C195" s="28" t="s">
        <v>1355</v>
      </c>
      <c r="D195" s="28" t="s">
        <v>985</v>
      </c>
      <c r="E195" s="48">
        <v>6</v>
      </c>
      <c r="F195" s="69">
        <v>43201</v>
      </c>
      <c r="G195" s="41" t="s">
        <v>621</v>
      </c>
      <c r="H195" s="156">
        <v>43214</v>
      </c>
      <c r="I195" s="41" t="s">
        <v>623</v>
      </c>
      <c r="J195" s="41" t="s">
        <v>622</v>
      </c>
      <c r="K195" s="156">
        <v>43216</v>
      </c>
      <c r="L195" s="16" t="s">
        <v>624</v>
      </c>
      <c r="M195" s="16" t="s">
        <v>620</v>
      </c>
      <c r="N195" s="15" t="s">
        <v>1545</v>
      </c>
      <c r="O195" s="247">
        <f t="shared" si="25"/>
        <v>68.5472496473907</v>
      </c>
      <c r="P195" s="192">
        <f t="shared" si="26"/>
        <v>20.310296191819464</v>
      </c>
      <c r="Q195" s="285">
        <f t="shared" si="27"/>
        <v>0.28208744710860367</v>
      </c>
      <c r="R195" s="280">
        <f t="shared" si="28"/>
        <v>10.860366713681241</v>
      </c>
      <c r="S195" s="244">
        <v>486</v>
      </c>
      <c r="T195" s="188">
        <v>144</v>
      </c>
      <c r="U195" s="193">
        <v>2</v>
      </c>
      <c r="V195" s="187">
        <f t="shared" si="29"/>
        <v>77</v>
      </c>
      <c r="W195" s="198">
        <v>709</v>
      </c>
    </row>
    <row r="196" spans="1:23" s="48" customFormat="1" ht="50.5" x14ac:dyDescent="0.25">
      <c r="A196" s="48">
        <v>189</v>
      </c>
      <c r="B196" s="48" t="s">
        <v>1716</v>
      </c>
      <c r="C196" s="28" t="s">
        <v>1356</v>
      </c>
      <c r="D196" s="28" t="s">
        <v>1389</v>
      </c>
      <c r="E196" s="48">
        <v>4</v>
      </c>
      <c r="F196" s="69">
        <v>43250</v>
      </c>
      <c r="G196" s="17" t="s">
        <v>1338</v>
      </c>
      <c r="H196" s="156">
        <v>43263</v>
      </c>
      <c r="I196" s="16" t="s">
        <v>1339</v>
      </c>
      <c r="J196" s="16" t="s">
        <v>1340</v>
      </c>
      <c r="K196" s="156">
        <v>43265</v>
      </c>
      <c r="L196" s="16" t="s">
        <v>1341</v>
      </c>
      <c r="M196" s="16" t="s">
        <v>1342</v>
      </c>
      <c r="N196" s="15" t="s">
        <v>1545</v>
      </c>
      <c r="O196" s="247">
        <f t="shared" si="25"/>
        <v>62.764456981664317</v>
      </c>
      <c r="P196" s="192">
        <f t="shared" si="26"/>
        <v>29.619181946403383</v>
      </c>
      <c r="Q196" s="285">
        <f t="shared" si="27"/>
        <v>0.28208744710860367</v>
      </c>
      <c r="R196" s="280">
        <f t="shared" si="28"/>
        <v>7.3342736248236946</v>
      </c>
      <c r="S196" s="244">
        <v>445</v>
      </c>
      <c r="T196" s="188">
        <v>210</v>
      </c>
      <c r="U196" s="193">
        <v>2</v>
      </c>
      <c r="V196" s="187">
        <f t="shared" si="29"/>
        <v>52</v>
      </c>
      <c r="W196" s="198">
        <v>709</v>
      </c>
    </row>
    <row r="197" spans="1:23" s="48" customFormat="1" ht="130.5" x14ac:dyDescent="0.25">
      <c r="A197" s="48">
        <v>190</v>
      </c>
      <c r="B197" s="48" t="s">
        <v>1348</v>
      </c>
      <c r="C197" s="28" t="s">
        <v>1357</v>
      </c>
      <c r="D197" s="28" t="s">
        <v>380</v>
      </c>
      <c r="E197" s="48">
        <v>13</v>
      </c>
      <c r="F197" s="69">
        <v>43250</v>
      </c>
      <c r="G197" s="17" t="s">
        <v>1343</v>
      </c>
      <c r="H197" s="156">
        <v>43263</v>
      </c>
      <c r="I197" s="16" t="s">
        <v>1344</v>
      </c>
      <c r="J197" s="16" t="s">
        <v>1345</v>
      </c>
      <c r="K197" s="156">
        <v>43265</v>
      </c>
      <c r="L197" s="16" t="s">
        <v>1346</v>
      </c>
      <c r="M197" s="16" t="s">
        <v>1352</v>
      </c>
      <c r="N197" s="15" t="s">
        <v>1545</v>
      </c>
      <c r="O197" s="247">
        <f t="shared" si="25"/>
        <v>72.21438645980254</v>
      </c>
      <c r="P197" s="192">
        <f t="shared" si="26"/>
        <v>20.16925246826516</v>
      </c>
      <c r="Q197" s="285">
        <f t="shared" si="27"/>
        <v>0.42313117066290551</v>
      </c>
      <c r="R197" s="280">
        <f t="shared" si="28"/>
        <v>7.1932299012693939</v>
      </c>
      <c r="S197" s="244">
        <v>512</v>
      </c>
      <c r="T197" s="188">
        <v>143</v>
      </c>
      <c r="U197" s="193">
        <v>3</v>
      </c>
      <c r="V197" s="187">
        <f t="shared" si="29"/>
        <v>51</v>
      </c>
      <c r="W197" s="198">
        <v>709</v>
      </c>
    </row>
    <row r="198" spans="1:23" s="48" customFormat="1" ht="110.5" x14ac:dyDescent="0.25">
      <c r="A198" s="48">
        <v>191</v>
      </c>
      <c r="B198" s="48" t="s">
        <v>1301</v>
      </c>
      <c r="C198" s="28" t="s">
        <v>1354</v>
      </c>
      <c r="D198" s="28" t="s">
        <v>1767</v>
      </c>
      <c r="E198" s="48">
        <v>20</v>
      </c>
      <c r="F198" s="69">
        <v>43250</v>
      </c>
      <c r="G198" s="17" t="s">
        <v>1349</v>
      </c>
      <c r="H198" s="156">
        <v>43263</v>
      </c>
      <c r="I198" s="16" t="s">
        <v>1350</v>
      </c>
      <c r="J198" s="16" t="s">
        <v>1351</v>
      </c>
      <c r="K198" s="156">
        <v>43265</v>
      </c>
      <c r="L198" s="16" t="s">
        <v>1347</v>
      </c>
      <c r="M198" s="16" t="s">
        <v>1353</v>
      </c>
      <c r="N198" s="15" t="s">
        <v>1545</v>
      </c>
      <c r="O198" s="247">
        <f t="shared" si="25"/>
        <v>71.650211565585337</v>
      </c>
      <c r="P198" s="192">
        <f t="shared" si="26"/>
        <v>19.181946403385052</v>
      </c>
      <c r="Q198" s="285">
        <f t="shared" si="27"/>
        <v>0.56417489421720735</v>
      </c>
      <c r="R198" s="280">
        <f t="shared" si="28"/>
        <v>8.6036671368124118</v>
      </c>
      <c r="S198" s="244">
        <v>508</v>
      </c>
      <c r="T198" s="188">
        <v>136</v>
      </c>
      <c r="U198" s="193">
        <v>4</v>
      </c>
      <c r="V198" s="187">
        <f t="shared" si="29"/>
        <v>61</v>
      </c>
      <c r="W198" s="198">
        <v>709</v>
      </c>
    </row>
    <row r="199" spans="1:23" ht="70.5" x14ac:dyDescent="0.25">
      <c r="A199" s="3">
        <v>192</v>
      </c>
      <c r="B199" s="3" t="s">
        <v>663</v>
      </c>
      <c r="C199" s="28" t="s">
        <v>40</v>
      </c>
      <c r="D199" s="2" t="s">
        <v>722</v>
      </c>
      <c r="E199" s="3">
        <v>5</v>
      </c>
      <c r="F199" s="69">
        <v>43377</v>
      </c>
      <c r="G199" s="17" t="s">
        <v>34</v>
      </c>
      <c r="H199" s="7">
        <v>43389</v>
      </c>
      <c r="I199" s="16" t="s">
        <v>35</v>
      </c>
      <c r="J199" s="16" t="s">
        <v>36</v>
      </c>
      <c r="K199" s="7">
        <v>43391</v>
      </c>
      <c r="L199" s="16" t="s">
        <v>37</v>
      </c>
      <c r="M199" s="16" t="s">
        <v>38</v>
      </c>
      <c r="N199" s="15" t="s">
        <v>1545</v>
      </c>
      <c r="O199" s="247">
        <f t="shared" ref="O199:O205" si="30">S199/W199*100</f>
        <v>50.916784203102964</v>
      </c>
      <c r="P199" s="192">
        <f t="shared" ref="P199:P205" si="31">T199/W199*100</f>
        <v>41.46685472496474</v>
      </c>
      <c r="Q199" s="285">
        <f t="shared" ref="Q199:Q205" si="32">U199/W199*100</f>
        <v>0.56417489421720735</v>
      </c>
      <c r="R199" s="280">
        <f t="shared" ref="R199:R205" si="33">V199/W199*100</f>
        <v>7.0521861777150914</v>
      </c>
      <c r="S199" s="244">
        <v>361</v>
      </c>
      <c r="T199" s="188">
        <v>294</v>
      </c>
      <c r="U199" s="48">
        <v>4</v>
      </c>
      <c r="V199" s="187">
        <f t="shared" ref="V199:V205" si="34">W199-S199-T199-U199</f>
        <v>50</v>
      </c>
      <c r="W199" s="198">
        <v>709</v>
      </c>
    </row>
    <row r="200" spans="1:23" ht="70.5" x14ac:dyDescent="0.25">
      <c r="A200" s="3">
        <v>193</v>
      </c>
      <c r="B200" s="3" t="s">
        <v>1284</v>
      </c>
      <c r="C200" s="28" t="s">
        <v>2092</v>
      </c>
      <c r="D200" s="2" t="s">
        <v>1140</v>
      </c>
      <c r="E200" s="3">
        <v>13</v>
      </c>
      <c r="F200" s="69">
        <v>43509</v>
      </c>
      <c r="G200" s="17" t="s">
        <v>1592</v>
      </c>
      <c r="H200" s="7">
        <v>43538</v>
      </c>
      <c r="I200" s="16" t="s">
        <v>1593</v>
      </c>
      <c r="J200" s="16" t="s">
        <v>1610</v>
      </c>
      <c r="K200" s="7">
        <v>43545</v>
      </c>
      <c r="L200" s="16" t="s">
        <v>1598</v>
      </c>
      <c r="M200" s="16" t="s">
        <v>1594</v>
      </c>
      <c r="N200" s="15" t="s">
        <v>1545</v>
      </c>
      <c r="O200" s="247">
        <f t="shared" si="30"/>
        <v>82.087447108603655</v>
      </c>
      <c r="P200" s="192">
        <f t="shared" si="31"/>
        <v>11.56558533145275</v>
      </c>
      <c r="Q200" s="285">
        <f t="shared" si="32"/>
        <v>0</v>
      </c>
      <c r="R200" s="280">
        <f t="shared" si="33"/>
        <v>6.3469675599435824</v>
      </c>
      <c r="S200" s="244">
        <v>582</v>
      </c>
      <c r="T200" s="188">
        <v>82</v>
      </c>
      <c r="U200" s="48">
        <v>0</v>
      </c>
      <c r="V200" s="187">
        <f t="shared" si="34"/>
        <v>45</v>
      </c>
      <c r="W200" s="198">
        <v>709</v>
      </c>
    </row>
    <row r="201" spans="1:23" ht="100.5" x14ac:dyDescent="0.25">
      <c r="A201" s="3">
        <v>194</v>
      </c>
      <c r="B201" s="3" t="s">
        <v>1755</v>
      </c>
      <c r="C201" s="28" t="s">
        <v>2091</v>
      </c>
      <c r="D201" s="2" t="s">
        <v>29</v>
      </c>
      <c r="E201" s="3" t="s">
        <v>2022</v>
      </c>
      <c r="F201" s="69">
        <v>43509</v>
      </c>
      <c r="G201" s="17" t="s">
        <v>1605</v>
      </c>
      <c r="H201" s="7">
        <v>43538</v>
      </c>
      <c r="I201" s="16" t="s">
        <v>1606</v>
      </c>
      <c r="J201" s="16" t="s">
        <v>1607</v>
      </c>
      <c r="K201" s="7">
        <v>43517</v>
      </c>
      <c r="L201" s="16" t="s">
        <v>1608</v>
      </c>
      <c r="M201" s="16" t="s">
        <v>1609</v>
      </c>
      <c r="N201" s="15" t="s">
        <v>1545</v>
      </c>
      <c r="O201" s="247">
        <f t="shared" si="30"/>
        <v>61.777150916784208</v>
      </c>
      <c r="P201" s="192">
        <f t="shared" si="31"/>
        <v>28.490832157968971</v>
      </c>
      <c r="Q201" s="285">
        <f t="shared" si="32"/>
        <v>3.9492242595204514</v>
      </c>
      <c r="R201" s="280">
        <f t="shared" si="33"/>
        <v>5.7827926657263751</v>
      </c>
      <c r="S201" s="244">
        <v>438</v>
      </c>
      <c r="T201" s="188">
        <v>202</v>
      </c>
      <c r="U201" s="48">
        <v>28</v>
      </c>
      <c r="V201" s="187">
        <f t="shared" si="34"/>
        <v>41</v>
      </c>
      <c r="W201" s="198">
        <v>709</v>
      </c>
    </row>
    <row r="202" spans="1:23" ht="70.5" x14ac:dyDescent="0.25">
      <c r="A202" s="3">
        <v>195</v>
      </c>
      <c r="B202" s="3" t="s">
        <v>1716</v>
      </c>
      <c r="C202" s="28" t="s">
        <v>2090</v>
      </c>
      <c r="D202" s="2" t="s">
        <v>1600</v>
      </c>
      <c r="E202" s="3" t="s">
        <v>188</v>
      </c>
      <c r="F202" s="69">
        <v>43509</v>
      </c>
      <c r="G202" s="17" t="s">
        <v>1601</v>
      </c>
      <c r="H202" s="7">
        <v>43538</v>
      </c>
      <c r="I202" s="16" t="s">
        <v>1602</v>
      </c>
      <c r="J202" s="16" t="s">
        <v>1612</v>
      </c>
      <c r="K202" s="7">
        <v>43517</v>
      </c>
      <c r="L202" s="16" t="s">
        <v>1603</v>
      </c>
      <c r="M202" s="16" t="s">
        <v>1604</v>
      </c>
      <c r="N202" s="15" t="s">
        <v>1545</v>
      </c>
      <c r="O202" s="247">
        <f>S202/W202*100</f>
        <v>62.905500705218621</v>
      </c>
      <c r="P202" s="192">
        <f>T202/W202*100</f>
        <v>30.747531734837803</v>
      </c>
      <c r="Q202" s="285">
        <f>U202/W202*100</f>
        <v>0.14104372355430184</v>
      </c>
      <c r="R202" s="280">
        <f>V202/W202*100</f>
        <v>6.2059238363892808</v>
      </c>
      <c r="S202" s="244">
        <v>446</v>
      </c>
      <c r="T202" s="188">
        <v>218</v>
      </c>
      <c r="U202" s="48">
        <v>1</v>
      </c>
      <c r="V202" s="187">
        <f>W202-S202-T202-U202</f>
        <v>44</v>
      </c>
      <c r="W202" s="198">
        <v>709</v>
      </c>
    </row>
    <row r="203" spans="1:23" ht="60.5" x14ac:dyDescent="0.25">
      <c r="A203" s="3">
        <v>196</v>
      </c>
      <c r="B203" s="3" t="s">
        <v>1284</v>
      </c>
      <c r="C203" s="28" t="s">
        <v>2089</v>
      </c>
      <c r="D203" s="2" t="s">
        <v>453</v>
      </c>
      <c r="E203" s="3">
        <v>20</v>
      </c>
      <c r="F203" s="69">
        <v>43509</v>
      </c>
      <c r="G203" s="17" t="s">
        <v>1595</v>
      </c>
      <c r="H203" s="7">
        <v>43538</v>
      </c>
      <c r="I203" s="16" t="s">
        <v>1596</v>
      </c>
      <c r="J203" s="16" t="s">
        <v>1611</v>
      </c>
      <c r="K203" s="7">
        <v>43517</v>
      </c>
      <c r="L203" s="16" t="s">
        <v>1597</v>
      </c>
      <c r="M203" s="16" t="s">
        <v>1599</v>
      </c>
      <c r="N203" s="15" t="s">
        <v>1545</v>
      </c>
      <c r="O203" s="247">
        <f>S203/W203*100</f>
        <v>81.523272214386452</v>
      </c>
      <c r="P203" s="192">
        <f>T203/W203*100</f>
        <v>11.142454160789844</v>
      </c>
      <c r="Q203" s="285">
        <f>U203/W203*100</f>
        <v>0.14104372355430184</v>
      </c>
      <c r="R203" s="280">
        <f>V203/W203*100</f>
        <v>7.1932299012693939</v>
      </c>
      <c r="S203" s="244">
        <v>578</v>
      </c>
      <c r="T203" s="188">
        <v>79</v>
      </c>
      <c r="U203" s="48">
        <v>1</v>
      </c>
      <c r="V203" s="187">
        <f>W203-S203-T203-U203</f>
        <v>51</v>
      </c>
      <c r="W203" s="198">
        <v>709</v>
      </c>
    </row>
    <row r="204" spans="1:23" ht="90" x14ac:dyDescent="0.25">
      <c r="A204" s="3">
        <v>197</v>
      </c>
      <c r="B204" s="3" t="s">
        <v>1284</v>
      </c>
      <c r="C204" s="28" t="s">
        <v>185</v>
      </c>
      <c r="D204" s="2" t="s">
        <v>184</v>
      </c>
      <c r="E204" s="3">
        <v>13</v>
      </c>
      <c r="F204" s="69">
        <v>43558</v>
      </c>
      <c r="G204" s="17" t="s">
        <v>1613</v>
      </c>
      <c r="H204" s="7">
        <v>43592</v>
      </c>
      <c r="I204" s="16" t="s">
        <v>1614</v>
      </c>
      <c r="J204" s="16" t="s">
        <v>1615</v>
      </c>
      <c r="K204" s="7">
        <v>43594</v>
      </c>
      <c r="L204" s="16" t="s">
        <v>1627</v>
      </c>
      <c r="M204" s="16" t="s">
        <v>1626</v>
      </c>
      <c r="N204" s="15" t="s">
        <v>1545</v>
      </c>
      <c r="O204" s="247">
        <f t="shared" si="30"/>
        <v>74.330042313117062</v>
      </c>
      <c r="P204" s="192">
        <f t="shared" si="31"/>
        <v>11.56558533145275</v>
      </c>
      <c r="Q204" s="285">
        <f t="shared" si="32"/>
        <v>4.9365303244005645</v>
      </c>
      <c r="R204" s="280">
        <f t="shared" si="33"/>
        <v>9.1678420310296183</v>
      </c>
      <c r="S204" s="244">
        <v>527</v>
      </c>
      <c r="T204" s="188">
        <v>82</v>
      </c>
      <c r="U204" s="48">
        <v>35</v>
      </c>
      <c r="V204" s="187">
        <f t="shared" si="34"/>
        <v>65</v>
      </c>
      <c r="W204" s="198">
        <v>709</v>
      </c>
    </row>
    <row r="205" spans="1:23" ht="80" x14ac:dyDescent="0.25">
      <c r="A205" s="3">
        <v>198</v>
      </c>
      <c r="B205" s="3" t="s">
        <v>1284</v>
      </c>
      <c r="C205" s="28" t="s">
        <v>186</v>
      </c>
      <c r="D205" s="2" t="s">
        <v>985</v>
      </c>
      <c r="E205" s="3">
        <v>7</v>
      </c>
      <c r="F205" s="69">
        <v>43558</v>
      </c>
      <c r="G205" s="17" t="s">
        <v>1616</v>
      </c>
      <c r="H205" s="7">
        <v>43592</v>
      </c>
      <c r="I205" s="16" t="s">
        <v>1617</v>
      </c>
      <c r="J205" s="16" t="s">
        <v>1618</v>
      </c>
      <c r="K205" s="7">
        <v>43594</v>
      </c>
      <c r="L205" s="16" t="s">
        <v>1625</v>
      </c>
      <c r="M205" s="16" t="s">
        <v>1624</v>
      </c>
      <c r="N205" s="15" t="s">
        <v>1545</v>
      </c>
      <c r="O205" s="247">
        <f t="shared" si="30"/>
        <v>68.970380818053599</v>
      </c>
      <c r="P205" s="192">
        <f t="shared" si="31"/>
        <v>21.579689703808182</v>
      </c>
      <c r="Q205" s="285">
        <f t="shared" si="32"/>
        <v>0.28208744710860367</v>
      </c>
      <c r="R205" s="280">
        <f t="shared" si="33"/>
        <v>9.1678420310296183</v>
      </c>
      <c r="S205" s="244">
        <v>489</v>
      </c>
      <c r="T205" s="188">
        <v>153</v>
      </c>
      <c r="U205" s="48">
        <v>2</v>
      </c>
      <c r="V205" s="187">
        <f t="shared" si="34"/>
        <v>65</v>
      </c>
      <c r="W205" s="198">
        <v>709</v>
      </c>
    </row>
    <row r="206" spans="1:23" ht="80" x14ac:dyDescent="0.25">
      <c r="A206" s="3">
        <v>199</v>
      </c>
      <c r="B206" s="3" t="s">
        <v>1284</v>
      </c>
      <c r="C206" s="28" t="s">
        <v>187</v>
      </c>
      <c r="D206" s="2" t="s">
        <v>1948</v>
      </c>
      <c r="E206" s="3" t="s">
        <v>189</v>
      </c>
      <c r="F206" s="69">
        <v>43558</v>
      </c>
      <c r="G206" s="17" t="s">
        <v>1619</v>
      </c>
      <c r="H206" s="7">
        <v>43592</v>
      </c>
      <c r="I206" s="16" t="s">
        <v>1620</v>
      </c>
      <c r="J206" s="16" t="s">
        <v>1621</v>
      </c>
      <c r="K206" s="7">
        <v>43594</v>
      </c>
      <c r="L206" s="16" t="s">
        <v>1622</v>
      </c>
      <c r="M206" s="16" t="s">
        <v>1623</v>
      </c>
      <c r="N206" s="15" t="s">
        <v>1545</v>
      </c>
      <c r="O206" s="247">
        <f t="shared" ref="O206:O217" si="35">S206/W206*100</f>
        <v>68.406205923836396</v>
      </c>
      <c r="P206" s="192">
        <f t="shared" ref="P206:P217" si="36">T206/W206*100</f>
        <v>21.579689703808182</v>
      </c>
      <c r="Q206" s="285">
        <f t="shared" ref="Q206:Q217" si="37">U206/W206*100</f>
        <v>0.28208744710860367</v>
      </c>
      <c r="R206" s="280">
        <f t="shared" ref="R206:R217" si="38">V206/W206*100</f>
        <v>9.7320169252468265</v>
      </c>
      <c r="S206" s="244">
        <v>485</v>
      </c>
      <c r="T206" s="188">
        <v>153</v>
      </c>
      <c r="U206" s="48">
        <v>2</v>
      </c>
      <c r="V206" s="187">
        <f t="shared" ref="V206:V217" si="39">W206-S206-T206-U206</f>
        <v>69</v>
      </c>
      <c r="W206" s="198">
        <v>709</v>
      </c>
    </row>
    <row r="207" spans="1:23" ht="60.5" x14ac:dyDescent="0.25">
      <c r="A207" s="3">
        <v>200</v>
      </c>
      <c r="B207" s="3" t="s">
        <v>1348</v>
      </c>
      <c r="C207" s="28" t="s">
        <v>2088</v>
      </c>
      <c r="D207" s="2" t="s">
        <v>380</v>
      </c>
      <c r="E207" s="3">
        <v>14</v>
      </c>
      <c r="F207" s="69">
        <v>43593</v>
      </c>
      <c r="G207" s="17" t="s">
        <v>1628</v>
      </c>
      <c r="H207" s="7">
        <v>43622</v>
      </c>
      <c r="I207" s="16" t="s">
        <v>1629</v>
      </c>
      <c r="J207" s="16" t="s">
        <v>1630</v>
      </c>
      <c r="K207" s="7">
        <v>43644</v>
      </c>
      <c r="L207" s="16" t="s">
        <v>1635</v>
      </c>
      <c r="M207" s="16" t="s">
        <v>1631</v>
      </c>
      <c r="N207" s="15" t="s">
        <v>1545</v>
      </c>
      <c r="O207" s="247">
        <f t="shared" si="35"/>
        <v>69.111424541607903</v>
      </c>
      <c r="P207" s="192">
        <f t="shared" si="36"/>
        <v>21.015514809590975</v>
      </c>
      <c r="Q207" s="285">
        <f t="shared" si="37"/>
        <v>0.56417489421720735</v>
      </c>
      <c r="R207" s="280">
        <f t="shared" si="38"/>
        <v>9.3088857545839208</v>
      </c>
      <c r="S207" s="244">
        <v>490</v>
      </c>
      <c r="T207" s="188">
        <v>149</v>
      </c>
      <c r="U207" s="48">
        <v>4</v>
      </c>
      <c r="V207" s="187">
        <f t="shared" si="39"/>
        <v>66</v>
      </c>
      <c r="W207" s="198">
        <v>709</v>
      </c>
    </row>
    <row r="208" spans="1:23" ht="70.5" x14ac:dyDescent="0.25">
      <c r="A208" s="3">
        <v>201</v>
      </c>
      <c r="B208" s="3" t="s">
        <v>1301</v>
      </c>
      <c r="C208" s="28" t="s">
        <v>2087</v>
      </c>
      <c r="D208" s="2" t="s">
        <v>1767</v>
      </c>
      <c r="E208" s="3">
        <v>21</v>
      </c>
      <c r="F208" s="69">
        <v>43608</v>
      </c>
      <c r="G208" s="17" t="s">
        <v>1632</v>
      </c>
      <c r="H208" s="7">
        <v>43642</v>
      </c>
      <c r="I208" s="16" t="s">
        <v>1633</v>
      </c>
      <c r="J208" s="16" t="s">
        <v>1634</v>
      </c>
      <c r="K208" s="7">
        <v>43644</v>
      </c>
      <c r="L208" s="16" t="s">
        <v>1636</v>
      </c>
      <c r="M208" s="16" t="s">
        <v>1637</v>
      </c>
      <c r="N208" s="15" t="s">
        <v>1545</v>
      </c>
      <c r="O208" s="247">
        <f t="shared" si="35"/>
        <v>69.534555712270802</v>
      </c>
      <c r="P208" s="192">
        <f t="shared" si="36"/>
        <v>20.592383638928069</v>
      </c>
      <c r="Q208" s="285">
        <f t="shared" si="37"/>
        <v>0.84626234132581102</v>
      </c>
      <c r="R208" s="280">
        <f t="shared" si="38"/>
        <v>9.0267983074753175</v>
      </c>
      <c r="S208" s="244">
        <v>493</v>
      </c>
      <c r="T208" s="188">
        <v>146</v>
      </c>
      <c r="U208" s="48">
        <v>6</v>
      </c>
      <c r="V208" s="187">
        <f t="shared" si="39"/>
        <v>64</v>
      </c>
      <c r="W208" s="198">
        <v>709</v>
      </c>
    </row>
    <row r="209" spans="1:23" ht="100.5" x14ac:dyDescent="0.25">
      <c r="A209" s="3">
        <v>202</v>
      </c>
      <c r="B209" s="3" t="s">
        <v>663</v>
      </c>
      <c r="C209" s="28" t="s">
        <v>2086</v>
      </c>
      <c r="D209" s="2" t="s">
        <v>722</v>
      </c>
      <c r="E209" s="3">
        <v>6</v>
      </c>
      <c r="F209" s="69">
        <v>43726</v>
      </c>
      <c r="G209" s="18" t="s">
        <v>306</v>
      </c>
      <c r="H209" s="156">
        <v>43760</v>
      </c>
      <c r="I209" s="17" t="s">
        <v>307</v>
      </c>
      <c r="J209" s="16" t="s">
        <v>308</v>
      </c>
      <c r="K209" s="7">
        <v>43762</v>
      </c>
      <c r="L209" s="16" t="s">
        <v>309</v>
      </c>
      <c r="M209" s="16" t="s">
        <v>310</v>
      </c>
      <c r="N209" s="15" t="s">
        <v>1545</v>
      </c>
      <c r="O209" s="247">
        <f t="shared" si="35"/>
        <v>48.377997179125529</v>
      </c>
      <c r="P209" s="192">
        <f t="shared" si="36"/>
        <v>38.787023977433002</v>
      </c>
      <c r="Q209" s="285">
        <f t="shared" si="37"/>
        <v>0.42313117066290551</v>
      </c>
      <c r="R209" s="280">
        <f t="shared" si="38"/>
        <v>12.411847672778562</v>
      </c>
      <c r="S209" s="244">
        <v>343</v>
      </c>
      <c r="T209" s="188">
        <v>275</v>
      </c>
      <c r="U209" s="48">
        <v>3</v>
      </c>
      <c r="V209" s="187">
        <f t="shared" si="39"/>
        <v>88</v>
      </c>
      <c r="W209" s="198">
        <v>709</v>
      </c>
    </row>
    <row r="210" spans="1:23" ht="60.5" x14ac:dyDescent="0.25">
      <c r="A210" s="3">
        <v>203</v>
      </c>
      <c r="B210" s="3" t="s">
        <v>1284</v>
      </c>
      <c r="C210" s="28" t="s">
        <v>2010</v>
      </c>
      <c r="D210" s="2" t="s">
        <v>453</v>
      </c>
      <c r="E210" s="3">
        <v>21</v>
      </c>
      <c r="F210" s="69">
        <v>43866</v>
      </c>
      <c r="G210" s="18" t="s">
        <v>2011</v>
      </c>
      <c r="H210" s="7">
        <v>43896</v>
      </c>
      <c r="I210" s="17" t="s">
        <v>2012</v>
      </c>
      <c r="J210" s="17" t="s">
        <v>2013</v>
      </c>
      <c r="K210" s="7">
        <v>43902</v>
      </c>
      <c r="L210" s="16" t="s">
        <v>2014</v>
      </c>
      <c r="M210" s="16" t="s">
        <v>2015</v>
      </c>
      <c r="N210" s="28" t="s">
        <v>1545</v>
      </c>
      <c r="O210" s="247">
        <f t="shared" si="35"/>
        <v>0</v>
      </c>
      <c r="P210" s="192">
        <f t="shared" si="36"/>
        <v>0</v>
      </c>
      <c r="Q210" s="285">
        <f t="shared" si="37"/>
        <v>0</v>
      </c>
      <c r="R210" s="280">
        <f t="shared" si="38"/>
        <v>100</v>
      </c>
      <c r="S210" s="244">
        <v>0</v>
      </c>
      <c r="T210" s="188">
        <v>0</v>
      </c>
      <c r="U210" s="48">
        <v>0</v>
      </c>
      <c r="V210" s="187">
        <f t="shared" si="39"/>
        <v>709</v>
      </c>
      <c r="W210" s="198">
        <v>709</v>
      </c>
    </row>
    <row r="211" spans="1:23" ht="70.5" x14ac:dyDescent="0.25">
      <c r="A211" s="3">
        <v>204</v>
      </c>
      <c r="B211" s="3" t="s">
        <v>1284</v>
      </c>
      <c r="C211" s="28" t="s">
        <v>2079</v>
      </c>
      <c r="D211" s="2" t="s">
        <v>1140</v>
      </c>
      <c r="E211" s="3">
        <v>14</v>
      </c>
      <c r="F211" s="69">
        <v>43866</v>
      </c>
      <c r="G211" s="18" t="s">
        <v>2018</v>
      </c>
      <c r="H211" s="7">
        <v>43896</v>
      </c>
      <c r="I211" s="17" t="s">
        <v>2016</v>
      </c>
      <c r="J211" s="17" t="s">
        <v>2017</v>
      </c>
      <c r="K211" s="7">
        <v>43902</v>
      </c>
      <c r="L211" s="16" t="s">
        <v>2019</v>
      </c>
      <c r="M211" s="16" t="s">
        <v>2020</v>
      </c>
      <c r="N211" s="28" t="s">
        <v>1545</v>
      </c>
      <c r="O211" s="247">
        <f t="shared" si="35"/>
        <v>0</v>
      </c>
      <c r="P211" s="192">
        <f t="shared" si="36"/>
        <v>0</v>
      </c>
      <c r="Q211" s="285">
        <f t="shared" si="37"/>
        <v>0</v>
      </c>
      <c r="R211" s="280">
        <f t="shared" si="38"/>
        <v>100</v>
      </c>
      <c r="S211" s="244">
        <v>0</v>
      </c>
      <c r="T211" s="188">
        <v>0</v>
      </c>
      <c r="U211" s="48">
        <v>0</v>
      </c>
      <c r="V211" s="187">
        <f t="shared" si="39"/>
        <v>709</v>
      </c>
      <c r="W211" s="198">
        <v>709</v>
      </c>
    </row>
    <row r="212" spans="1:23" ht="100.5" x14ac:dyDescent="0.25">
      <c r="A212" s="3">
        <v>205</v>
      </c>
      <c r="B212" s="3" t="s">
        <v>1755</v>
      </c>
      <c r="C212" s="28" t="s">
        <v>2080</v>
      </c>
      <c r="D212" s="2" t="s">
        <v>29</v>
      </c>
      <c r="E212" s="3" t="s">
        <v>2023</v>
      </c>
      <c r="F212" s="69">
        <v>43880</v>
      </c>
      <c r="G212" s="18" t="s">
        <v>2024</v>
      </c>
      <c r="H212" s="7">
        <v>43901</v>
      </c>
      <c r="I212" s="17" t="s">
        <v>2025</v>
      </c>
      <c r="J212" s="17" t="s">
        <v>2026</v>
      </c>
      <c r="K212" s="7">
        <v>43903</v>
      </c>
      <c r="L212" s="16" t="s">
        <v>2027</v>
      </c>
      <c r="M212" s="16" t="s">
        <v>2028</v>
      </c>
      <c r="N212" s="15" t="s">
        <v>1545</v>
      </c>
      <c r="O212" s="247">
        <f t="shared" si="35"/>
        <v>50.211565585331449</v>
      </c>
      <c r="P212" s="192">
        <f t="shared" si="36"/>
        <v>22.425952045133993</v>
      </c>
      <c r="Q212" s="285">
        <f t="shared" si="37"/>
        <v>2.9619181946403383</v>
      </c>
      <c r="R212" s="280">
        <f t="shared" si="38"/>
        <v>24.400564174894217</v>
      </c>
      <c r="S212" s="244">
        <v>356</v>
      </c>
      <c r="T212" s="188">
        <v>159</v>
      </c>
      <c r="U212" s="48">
        <v>21</v>
      </c>
      <c r="V212" s="187">
        <f t="shared" si="39"/>
        <v>173</v>
      </c>
      <c r="W212" s="198">
        <v>709</v>
      </c>
    </row>
    <row r="213" spans="1:23" ht="70.5" x14ac:dyDescent="0.25">
      <c r="A213" s="3">
        <v>206</v>
      </c>
      <c r="B213" s="3" t="s">
        <v>1716</v>
      </c>
      <c r="C213" s="28" t="s">
        <v>2085</v>
      </c>
      <c r="D213" s="2" t="s">
        <v>1600</v>
      </c>
      <c r="E213" s="3" t="s">
        <v>2030</v>
      </c>
      <c r="F213" s="69">
        <v>43880</v>
      </c>
      <c r="G213" s="18" t="s">
        <v>2029</v>
      </c>
      <c r="H213" s="7">
        <v>43901</v>
      </c>
      <c r="I213" s="17" t="s">
        <v>2031</v>
      </c>
      <c r="J213" s="17" t="s">
        <v>2032</v>
      </c>
      <c r="K213" s="7">
        <v>43903</v>
      </c>
      <c r="L213" s="16" t="s">
        <v>2033</v>
      </c>
      <c r="M213" s="16" t="s">
        <v>2034</v>
      </c>
      <c r="N213" s="15" t="s">
        <v>1545</v>
      </c>
      <c r="O213" s="247">
        <f t="shared" si="35"/>
        <v>50.493653032440058</v>
      </c>
      <c r="P213" s="192">
        <f t="shared" si="36"/>
        <v>24.400564174894217</v>
      </c>
      <c r="Q213" s="285">
        <f t="shared" si="37"/>
        <v>0.28208744710860367</v>
      </c>
      <c r="R213" s="280">
        <f t="shared" si="38"/>
        <v>24.823695345557123</v>
      </c>
      <c r="S213" s="244">
        <v>358</v>
      </c>
      <c r="T213" s="188">
        <v>173</v>
      </c>
      <c r="U213" s="48">
        <v>2</v>
      </c>
      <c r="V213" s="187">
        <f t="shared" si="39"/>
        <v>176</v>
      </c>
      <c r="W213" s="198">
        <v>709</v>
      </c>
    </row>
    <row r="214" spans="1:23" ht="60.5" x14ac:dyDescent="0.25">
      <c r="A214" s="3">
        <v>207</v>
      </c>
      <c r="B214" s="3" t="s">
        <v>2040</v>
      </c>
      <c r="C214" s="28" t="s">
        <v>2081</v>
      </c>
      <c r="D214" s="2" t="s">
        <v>722</v>
      </c>
      <c r="E214" s="3">
        <v>7</v>
      </c>
      <c r="F214" s="69">
        <v>43901</v>
      </c>
      <c r="G214" s="18" t="s">
        <v>2035</v>
      </c>
      <c r="H214" s="7">
        <v>43915</v>
      </c>
      <c r="I214" s="17" t="s">
        <v>2036</v>
      </c>
      <c r="J214" s="17" t="s">
        <v>2037</v>
      </c>
      <c r="K214" s="7">
        <v>43915</v>
      </c>
      <c r="L214" s="16" t="s">
        <v>2038</v>
      </c>
      <c r="M214" s="16" t="s">
        <v>2039</v>
      </c>
      <c r="N214" s="15" t="s">
        <v>1545</v>
      </c>
      <c r="O214" s="247">
        <f>S214/W214*100</f>
        <v>0</v>
      </c>
      <c r="P214" s="192">
        <f t="shared" si="36"/>
        <v>0</v>
      </c>
      <c r="Q214" s="285">
        <f t="shared" si="37"/>
        <v>0</v>
      </c>
      <c r="R214" s="280">
        <f t="shared" si="38"/>
        <v>100</v>
      </c>
      <c r="S214" s="244">
        <v>0</v>
      </c>
      <c r="T214" s="188">
        <v>0</v>
      </c>
      <c r="U214" s="48">
        <v>0</v>
      </c>
      <c r="V214" s="187">
        <f t="shared" si="39"/>
        <v>709</v>
      </c>
      <c r="W214" s="198">
        <v>709</v>
      </c>
    </row>
    <row r="215" spans="1:23" ht="70" x14ac:dyDescent="0.25">
      <c r="A215" s="3">
        <v>208</v>
      </c>
      <c r="B215" s="2" t="s">
        <v>1438</v>
      </c>
      <c r="C215" s="28" t="s">
        <v>2041</v>
      </c>
      <c r="D215" s="2" t="s">
        <v>2043</v>
      </c>
      <c r="E215" s="3">
        <v>1</v>
      </c>
      <c r="F215" s="69">
        <v>43943</v>
      </c>
      <c r="G215" s="18" t="s">
        <v>2042</v>
      </c>
      <c r="H215" s="7">
        <v>43956</v>
      </c>
      <c r="I215" s="17" t="s">
        <v>2044</v>
      </c>
      <c r="J215" s="17" t="s">
        <v>2045</v>
      </c>
      <c r="K215" s="7">
        <v>43958</v>
      </c>
      <c r="L215" s="16" t="s">
        <v>2046</v>
      </c>
      <c r="M215" s="16" t="s">
        <v>2047</v>
      </c>
      <c r="N215" s="15" t="s">
        <v>1545</v>
      </c>
      <c r="O215" s="247">
        <f t="shared" si="35"/>
        <v>57.545839210155151</v>
      </c>
      <c r="P215" s="192">
        <f t="shared" si="36"/>
        <v>18.053596614950635</v>
      </c>
      <c r="Q215" s="285">
        <f t="shared" si="37"/>
        <v>7.7574047954866012</v>
      </c>
      <c r="R215" s="280">
        <f t="shared" si="38"/>
        <v>16.643159379407617</v>
      </c>
      <c r="S215" s="244">
        <v>408</v>
      </c>
      <c r="T215" s="188">
        <v>128</v>
      </c>
      <c r="U215" s="48">
        <v>55</v>
      </c>
      <c r="V215" s="187">
        <f t="shared" si="39"/>
        <v>118</v>
      </c>
      <c r="W215" s="198">
        <v>709</v>
      </c>
    </row>
    <row r="216" spans="1:23" ht="90" x14ac:dyDescent="0.25">
      <c r="A216" s="3">
        <v>209</v>
      </c>
      <c r="B216" s="2" t="s">
        <v>2049</v>
      </c>
      <c r="C216" s="28" t="s">
        <v>2053</v>
      </c>
      <c r="D216" s="2" t="s">
        <v>2048</v>
      </c>
      <c r="E216" s="3">
        <v>14</v>
      </c>
      <c r="F216" s="69">
        <v>43950</v>
      </c>
      <c r="G216" s="18" t="s">
        <v>2050</v>
      </c>
      <c r="H216" s="7">
        <v>43964</v>
      </c>
      <c r="I216" s="17" t="s">
        <v>2051</v>
      </c>
      <c r="J216" s="17" t="s">
        <v>2052</v>
      </c>
      <c r="K216" s="7">
        <v>43978</v>
      </c>
      <c r="L216" s="16" t="s">
        <v>2054</v>
      </c>
      <c r="M216" s="16" t="s">
        <v>2055</v>
      </c>
      <c r="N216" s="15" t="s">
        <v>1545</v>
      </c>
      <c r="O216" s="247">
        <f t="shared" si="35"/>
        <v>75.458392101551482</v>
      </c>
      <c r="P216" s="192">
        <f t="shared" si="36"/>
        <v>11.56558533145275</v>
      </c>
      <c r="Q216" s="285">
        <f t="shared" si="37"/>
        <v>5.500705218617771</v>
      </c>
      <c r="R216" s="280">
        <f t="shared" si="38"/>
        <v>7.4753173483779971</v>
      </c>
      <c r="S216" s="244">
        <v>535</v>
      </c>
      <c r="T216" s="188">
        <v>82</v>
      </c>
      <c r="U216" s="48">
        <v>39</v>
      </c>
      <c r="V216" s="187">
        <f t="shared" si="39"/>
        <v>53</v>
      </c>
      <c r="W216" s="198">
        <v>709</v>
      </c>
    </row>
    <row r="217" spans="1:23" ht="80" x14ac:dyDescent="0.25">
      <c r="A217" s="3">
        <v>210</v>
      </c>
      <c r="B217" s="3" t="s">
        <v>1284</v>
      </c>
      <c r="C217" s="28" t="s">
        <v>2056</v>
      </c>
      <c r="D217" s="2" t="s">
        <v>985</v>
      </c>
      <c r="E217" s="3">
        <v>8</v>
      </c>
      <c r="F217" s="69">
        <v>43957</v>
      </c>
      <c r="G217" s="18" t="s">
        <v>2057</v>
      </c>
      <c r="H217" s="7">
        <v>43978</v>
      </c>
      <c r="I217" s="17" t="s">
        <v>2058</v>
      </c>
      <c r="J217" s="17" t="s">
        <v>2059</v>
      </c>
      <c r="K217" s="7">
        <v>43980</v>
      </c>
      <c r="L217" s="16" t="s">
        <v>2060</v>
      </c>
      <c r="M217" s="16" t="s">
        <v>2061</v>
      </c>
      <c r="N217" s="15" t="s">
        <v>1545</v>
      </c>
      <c r="O217" s="247">
        <f t="shared" si="35"/>
        <v>61.636107193229904</v>
      </c>
      <c r="P217" s="192">
        <f t="shared" si="36"/>
        <v>21.015514809590975</v>
      </c>
      <c r="Q217" s="285">
        <f t="shared" si="37"/>
        <v>8.1805359661495061</v>
      </c>
      <c r="R217" s="280">
        <f t="shared" si="38"/>
        <v>9.1678420310296183</v>
      </c>
      <c r="S217" s="244">
        <v>437</v>
      </c>
      <c r="T217" s="188">
        <v>149</v>
      </c>
      <c r="U217" s="48">
        <v>58</v>
      </c>
      <c r="V217" s="187">
        <f t="shared" si="39"/>
        <v>65</v>
      </c>
      <c r="W217" s="198">
        <v>709</v>
      </c>
    </row>
    <row r="218" spans="1:23" ht="80.5" x14ac:dyDescent="0.25">
      <c r="A218" s="3">
        <v>211</v>
      </c>
      <c r="B218" s="3" t="s">
        <v>1284</v>
      </c>
      <c r="C218" s="28" t="s">
        <v>2082</v>
      </c>
      <c r="D218" s="2" t="s">
        <v>1948</v>
      </c>
      <c r="E218" s="3" t="s">
        <v>2062</v>
      </c>
      <c r="F218" s="69">
        <v>43957</v>
      </c>
      <c r="G218" s="18" t="s">
        <v>2063</v>
      </c>
      <c r="H218" s="7">
        <v>43978</v>
      </c>
      <c r="I218" s="17" t="s">
        <v>2064</v>
      </c>
      <c r="J218" s="17" t="s">
        <v>2065</v>
      </c>
      <c r="K218" s="7">
        <v>43980</v>
      </c>
      <c r="L218" s="16" t="s">
        <v>2066</v>
      </c>
      <c r="M218" s="16" t="s">
        <v>2067</v>
      </c>
      <c r="N218" s="15" t="s">
        <v>1545</v>
      </c>
      <c r="O218" s="247">
        <f t="shared" ref="O218:O230" si="40">S218/W218*100</f>
        <v>68.406205923836396</v>
      </c>
      <c r="P218" s="192">
        <f t="shared" ref="P218:P230" si="41">T218/W218*100</f>
        <v>20.310296191819464</v>
      </c>
      <c r="Q218" s="285">
        <f t="shared" ref="Q218:Q230" si="42">U218/W218*100</f>
        <v>0.98730606488011285</v>
      </c>
      <c r="R218" s="280">
        <f t="shared" ref="R218:R230" si="43">V218/W218*100</f>
        <v>10.296191819464035</v>
      </c>
      <c r="S218" s="244">
        <v>485</v>
      </c>
      <c r="T218" s="188">
        <v>144</v>
      </c>
      <c r="U218" s="48">
        <v>7</v>
      </c>
      <c r="V218" s="187">
        <f t="shared" ref="V218:V230" si="44">W218-S218-T218-U218</f>
        <v>73</v>
      </c>
      <c r="W218" s="198">
        <v>709</v>
      </c>
    </row>
    <row r="219" spans="1:23" ht="70.5" x14ac:dyDescent="0.25">
      <c r="A219" s="3">
        <v>212</v>
      </c>
      <c r="B219" s="3" t="s">
        <v>1301</v>
      </c>
      <c r="C219" s="28" t="s">
        <v>2083</v>
      </c>
      <c r="D219" s="2" t="s">
        <v>1767</v>
      </c>
      <c r="E219" s="3">
        <v>22</v>
      </c>
      <c r="F219" s="69">
        <v>43957</v>
      </c>
      <c r="G219" s="18" t="s">
        <v>2078</v>
      </c>
      <c r="H219" s="7">
        <v>43978</v>
      </c>
      <c r="I219" s="17" t="s">
        <v>2068</v>
      </c>
      <c r="J219" s="17" t="s">
        <v>2069</v>
      </c>
      <c r="K219" s="7">
        <v>43999</v>
      </c>
      <c r="L219" s="16" t="s">
        <v>2070</v>
      </c>
      <c r="M219" s="16" t="s">
        <v>2071</v>
      </c>
      <c r="N219" s="28" t="s">
        <v>1545</v>
      </c>
      <c r="O219" s="247">
        <f t="shared" si="40"/>
        <v>72.355430183356845</v>
      </c>
      <c r="P219" s="192">
        <f t="shared" si="41"/>
        <v>21.438645980253877</v>
      </c>
      <c r="Q219" s="285">
        <f t="shared" si="42"/>
        <v>0.70521861777150918</v>
      </c>
      <c r="R219" s="280">
        <f t="shared" si="43"/>
        <v>5.500705218617771</v>
      </c>
      <c r="S219" s="244">
        <v>513</v>
      </c>
      <c r="T219" s="188">
        <v>152</v>
      </c>
      <c r="U219" s="48">
        <v>5</v>
      </c>
      <c r="V219" s="187">
        <f t="shared" si="44"/>
        <v>39</v>
      </c>
      <c r="W219" s="198">
        <v>709</v>
      </c>
    </row>
    <row r="220" spans="1:23" ht="60.5" x14ac:dyDescent="0.25">
      <c r="A220" s="3">
        <v>213</v>
      </c>
      <c r="B220" s="2" t="s">
        <v>2072</v>
      </c>
      <c r="C220" s="28" t="s">
        <v>2084</v>
      </c>
      <c r="D220" s="2" t="s">
        <v>380</v>
      </c>
      <c r="E220" s="3">
        <v>15</v>
      </c>
      <c r="F220" s="69">
        <v>43957</v>
      </c>
      <c r="G220" s="18" t="s">
        <v>2073</v>
      </c>
      <c r="H220" s="7">
        <v>43978</v>
      </c>
      <c r="I220" s="17" t="s">
        <v>2074</v>
      </c>
      <c r="J220" s="17" t="s">
        <v>2075</v>
      </c>
      <c r="K220" s="7">
        <v>43999</v>
      </c>
      <c r="L220" s="16" t="s">
        <v>2076</v>
      </c>
      <c r="M220" s="16" t="s">
        <v>2077</v>
      </c>
      <c r="N220" s="15" t="s">
        <v>1545</v>
      </c>
      <c r="O220" s="247">
        <f t="shared" si="40"/>
        <v>72.637517630465439</v>
      </c>
      <c r="P220" s="192">
        <f t="shared" si="41"/>
        <v>21.015514809590975</v>
      </c>
      <c r="Q220" s="285">
        <f t="shared" si="42"/>
        <v>0.56417489421720735</v>
      </c>
      <c r="R220" s="280">
        <f t="shared" si="43"/>
        <v>5.7827926657263751</v>
      </c>
      <c r="S220" s="244">
        <v>515</v>
      </c>
      <c r="T220" s="188">
        <v>149</v>
      </c>
      <c r="U220" s="48">
        <v>4</v>
      </c>
      <c r="V220" s="187">
        <f t="shared" si="44"/>
        <v>41</v>
      </c>
      <c r="W220" s="198">
        <v>709</v>
      </c>
    </row>
    <row r="221" spans="1:23" ht="60.5" x14ac:dyDescent="0.25">
      <c r="A221" s="3">
        <v>214</v>
      </c>
      <c r="B221" s="48" t="s">
        <v>2040</v>
      </c>
      <c r="C221" s="28" t="s">
        <v>555</v>
      </c>
      <c r="D221" s="28" t="s">
        <v>722</v>
      </c>
      <c r="E221" s="3">
        <v>8</v>
      </c>
      <c r="F221" s="69">
        <v>44083</v>
      </c>
      <c r="G221" s="18" t="s">
        <v>495</v>
      </c>
      <c r="H221" s="7">
        <v>44112</v>
      </c>
      <c r="I221" s="17" t="s">
        <v>496</v>
      </c>
      <c r="J221" s="17" t="s">
        <v>497</v>
      </c>
      <c r="K221" s="7">
        <v>44133</v>
      </c>
      <c r="L221" s="16" t="s">
        <v>498</v>
      </c>
      <c r="M221" s="16" t="s">
        <v>499</v>
      </c>
      <c r="N221" s="28" t="s">
        <v>1545</v>
      </c>
      <c r="O221" s="247">
        <f>S221/W221*100</f>
        <v>60.648801128349781</v>
      </c>
      <c r="P221" s="192">
        <f>T221/W221*100</f>
        <v>29.478138222849083</v>
      </c>
      <c r="Q221" s="285">
        <f>U221/W221*100</f>
        <v>0.84626234132581102</v>
      </c>
      <c r="R221" s="280">
        <f>V221/W221*100</f>
        <v>9.0267983074753175</v>
      </c>
      <c r="S221" s="244">
        <v>430</v>
      </c>
      <c r="T221" s="188">
        <v>209</v>
      </c>
      <c r="U221" s="48">
        <v>6</v>
      </c>
      <c r="V221" s="187">
        <f t="shared" si="44"/>
        <v>64</v>
      </c>
      <c r="W221" s="198">
        <v>709</v>
      </c>
    </row>
    <row r="222" spans="1:23" ht="60.5" x14ac:dyDescent="0.25">
      <c r="A222" s="3">
        <v>215</v>
      </c>
      <c r="B222" s="48" t="s">
        <v>1284</v>
      </c>
      <c r="C222" s="28" t="s">
        <v>0</v>
      </c>
      <c r="D222" s="28" t="s">
        <v>453</v>
      </c>
      <c r="E222" s="3">
        <v>22</v>
      </c>
      <c r="F222" s="69">
        <v>44237</v>
      </c>
      <c r="G222" s="18" t="s">
        <v>500</v>
      </c>
      <c r="H222" s="7">
        <v>44252</v>
      </c>
      <c r="I222" s="17" t="s">
        <v>501</v>
      </c>
      <c r="J222" s="17" t="s">
        <v>502</v>
      </c>
      <c r="K222" s="7">
        <v>44258</v>
      </c>
      <c r="L222" s="16" t="s">
        <v>503</v>
      </c>
      <c r="M222" s="16" t="s">
        <v>5</v>
      </c>
      <c r="N222" s="28" t="s">
        <v>1545</v>
      </c>
      <c r="O222" s="247">
        <f t="shared" si="40"/>
        <v>80.535966149506351</v>
      </c>
      <c r="P222" s="192">
        <f t="shared" si="41"/>
        <v>9.4499294781382233</v>
      </c>
      <c r="Q222" s="285">
        <f t="shared" si="42"/>
        <v>0.28208744710860367</v>
      </c>
      <c r="R222" s="280">
        <f t="shared" si="43"/>
        <v>9.7320169252468265</v>
      </c>
      <c r="S222" s="244">
        <v>571</v>
      </c>
      <c r="T222" s="188">
        <v>67</v>
      </c>
      <c r="U222" s="48">
        <v>2</v>
      </c>
      <c r="V222" s="187">
        <f t="shared" si="44"/>
        <v>69</v>
      </c>
      <c r="W222" s="198">
        <v>709</v>
      </c>
    </row>
    <row r="223" spans="1:23" ht="60.5" x14ac:dyDescent="0.25">
      <c r="A223" s="3">
        <v>216</v>
      </c>
      <c r="B223" s="48" t="s">
        <v>1716</v>
      </c>
      <c r="C223" s="28" t="s">
        <v>1</v>
      </c>
      <c r="D223" s="28" t="s">
        <v>487</v>
      </c>
      <c r="E223" s="48" t="s">
        <v>488</v>
      </c>
      <c r="F223" s="69">
        <v>44237</v>
      </c>
      <c r="G223" s="18" t="s">
        <v>504</v>
      </c>
      <c r="H223" s="7">
        <v>44252</v>
      </c>
      <c r="I223" s="17" t="s">
        <v>505</v>
      </c>
      <c r="J223" s="17" t="s">
        <v>506</v>
      </c>
      <c r="K223" s="7">
        <v>44258</v>
      </c>
      <c r="L223" s="16" t="s">
        <v>507</v>
      </c>
      <c r="M223" s="16" t="s">
        <v>508</v>
      </c>
      <c r="N223" s="28" t="s">
        <v>1545</v>
      </c>
      <c r="O223" s="247">
        <f t="shared" si="40"/>
        <v>66.713681241184759</v>
      </c>
      <c r="P223" s="192">
        <f t="shared" si="41"/>
        <v>27.926657263751764</v>
      </c>
      <c r="Q223" s="285">
        <f t="shared" si="42"/>
        <v>0.28208744710860367</v>
      </c>
      <c r="R223" s="280">
        <f t="shared" si="43"/>
        <v>5.0775740479548661</v>
      </c>
      <c r="S223" s="244">
        <v>473</v>
      </c>
      <c r="T223" s="188">
        <v>198</v>
      </c>
      <c r="U223" s="48">
        <v>2</v>
      </c>
      <c r="V223" s="187">
        <f t="shared" si="44"/>
        <v>36</v>
      </c>
      <c r="W223" s="198">
        <v>709</v>
      </c>
    </row>
    <row r="224" spans="1:23" ht="100.5" x14ac:dyDescent="0.25">
      <c r="A224" s="3">
        <v>217</v>
      </c>
      <c r="B224" s="48" t="s">
        <v>1755</v>
      </c>
      <c r="C224" s="28" t="s">
        <v>2</v>
      </c>
      <c r="D224" s="28" t="s">
        <v>224</v>
      </c>
      <c r="E224" s="48" t="s">
        <v>489</v>
      </c>
      <c r="F224" s="69">
        <v>44251</v>
      </c>
      <c r="G224" s="18" t="s">
        <v>509</v>
      </c>
      <c r="H224" s="7">
        <v>44278</v>
      </c>
      <c r="I224" s="17" t="s">
        <v>510</v>
      </c>
      <c r="J224" s="17" t="s">
        <v>511</v>
      </c>
      <c r="K224" s="7">
        <v>44280</v>
      </c>
      <c r="L224" s="16" t="s">
        <v>512</v>
      </c>
      <c r="M224" s="16" t="s">
        <v>513</v>
      </c>
      <c r="N224" s="28" t="s">
        <v>1545</v>
      </c>
      <c r="O224" s="247">
        <f t="shared" si="40"/>
        <v>60.930888575458397</v>
      </c>
      <c r="P224" s="192">
        <f t="shared" si="41"/>
        <v>24.823695345557123</v>
      </c>
      <c r="Q224" s="285">
        <f t="shared" si="42"/>
        <v>2.9619181946403383</v>
      </c>
      <c r="R224" s="280">
        <f t="shared" si="43"/>
        <v>11.283497884344147</v>
      </c>
      <c r="S224" s="244">
        <v>432</v>
      </c>
      <c r="T224" s="188">
        <v>176</v>
      </c>
      <c r="U224" s="48">
        <v>21</v>
      </c>
      <c r="V224" s="187">
        <f t="shared" si="44"/>
        <v>80</v>
      </c>
      <c r="W224" s="198">
        <v>709</v>
      </c>
    </row>
    <row r="225" spans="1:23" ht="60" x14ac:dyDescent="0.25">
      <c r="A225" s="3">
        <v>218</v>
      </c>
      <c r="B225" s="28" t="s">
        <v>490</v>
      </c>
      <c r="C225" s="28" t="s">
        <v>485</v>
      </c>
      <c r="D225" s="28" t="s">
        <v>2043</v>
      </c>
      <c r="E225" s="3">
        <v>2</v>
      </c>
      <c r="F225" s="69">
        <v>44272</v>
      </c>
      <c r="G225" s="18" t="s">
        <v>514</v>
      </c>
      <c r="H225" s="7">
        <v>44300</v>
      </c>
      <c r="I225" s="17" t="s">
        <v>515</v>
      </c>
      <c r="J225" s="17" t="s">
        <v>516</v>
      </c>
      <c r="K225" s="7">
        <v>44307</v>
      </c>
      <c r="L225" s="16" t="s">
        <v>517</v>
      </c>
      <c r="M225" s="16" t="s">
        <v>518</v>
      </c>
      <c r="N225" s="28" t="s">
        <v>1545</v>
      </c>
      <c r="O225" s="247">
        <f t="shared" si="40"/>
        <v>59.097320169252463</v>
      </c>
      <c r="P225" s="192">
        <f t="shared" si="41"/>
        <v>20.028208744710859</v>
      </c>
      <c r="Q225" s="285">
        <f t="shared" si="42"/>
        <v>6.7700987306064881</v>
      </c>
      <c r="R225" s="280">
        <f t="shared" si="43"/>
        <v>14.104372355430183</v>
      </c>
      <c r="S225" s="244">
        <v>419</v>
      </c>
      <c r="T225" s="188">
        <v>142</v>
      </c>
      <c r="U225" s="48">
        <v>48</v>
      </c>
      <c r="V225" s="187">
        <f t="shared" si="44"/>
        <v>100</v>
      </c>
      <c r="W225" s="198">
        <v>709</v>
      </c>
    </row>
    <row r="226" spans="1:23" ht="60" x14ac:dyDescent="0.25">
      <c r="A226" s="3">
        <v>219</v>
      </c>
      <c r="B226" s="28" t="s">
        <v>521</v>
      </c>
      <c r="C226" s="28" t="s">
        <v>520</v>
      </c>
      <c r="D226" s="2" t="s">
        <v>2048</v>
      </c>
      <c r="E226" s="3">
        <v>15</v>
      </c>
      <c r="F226" s="69">
        <v>44272</v>
      </c>
      <c r="G226" s="18" t="s">
        <v>519</v>
      </c>
      <c r="H226" s="7">
        <v>44300</v>
      </c>
      <c r="I226" s="17" t="s">
        <v>522</v>
      </c>
      <c r="J226" s="17" t="s">
        <v>523</v>
      </c>
      <c r="K226" s="7">
        <v>44307</v>
      </c>
      <c r="L226" s="16" t="s">
        <v>517</v>
      </c>
      <c r="M226" s="16" t="s">
        <v>524</v>
      </c>
      <c r="N226" s="28" t="s">
        <v>1545</v>
      </c>
      <c r="O226" s="247">
        <f>S226/W226*100</f>
        <v>69.675599435825106</v>
      </c>
      <c r="P226" s="192">
        <f>T226/W226*100</f>
        <v>11.424541607898449</v>
      </c>
      <c r="Q226" s="285">
        <f>U226/W226*100</f>
        <v>5.9238363892806767</v>
      </c>
      <c r="R226" s="280">
        <f>V226/W226*100</f>
        <v>12.976022566995768</v>
      </c>
      <c r="S226" s="244">
        <v>494</v>
      </c>
      <c r="T226" s="188">
        <v>81</v>
      </c>
      <c r="U226" s="48">
        <v>42</v>
      </c>
      <c r="V226" s="187">
        <f>W226-S226-T226-U226</f>
        <v>92</v>
      </c>
      <c r="W226" s="198">
        <v>709</v>
      </c>
    </row>
    <row r="227" spans="1:23" ht="80.5" x14ac:dyDescent="0.25">
      <c r="A227" s="3">
        <v>220</v>
      </c>
      <c r="B227" s="48" t="s">
        <v>491</v>
      </c>
      <c r="C227" s="28" t="s">
        <v>3</v>
      </c>
      <c r="D227" s="28" t="s">
        <v>492</v>
      </c>
      <c r="E227" s="48" t="s">
        <v>493</v>
      </c>
      <c r="F227" s="69">
        <v>44307</v>
      </c>
      <c r="G227" s="18" t="s">
        <v>525</v>
      </c>
      <c r="H227" s="7">
        <v>44322</v>
      </c>
      <c r="I227" s="17" t="s">
        <v>526</v>
      </c>
      <c r="J227" s="17" t="s">
        <v>527</v>
      </c>
      <c r="K227" s="7">
        <v>44335</v>
      </c>
      <c r="L227" s="16" t="s">
        <v>528</v>
      </c>
      <c r="M227" s="16" t="s">
        <v>529</v>
      </c>
      <c r="N227" s="28" t="s">
        <v>1545</v>
      </c>
      <c r="O227" s="247">
        <f t="shared" si="40"/>
        <v>70.380818053596613</v>
      </c>
      <c r="P227" s="192">
        <f t="shared" si="41"/>
        <v>20.73342736248237</v>
      </c>
      <c r="Q227" s="285">
        <f t="shared" si="42"/>
        <v>0.42313117066290551</v>
      </c>
      <c r="R227" s="280">
        <f t="shared" si="43"/>
        <v>8.4626234132581093</v>
      </c>
      <c r="S227" s="244">
        <v>499</v>
      </c>
      <c r="T227" s="188">
        <v>147</v>
      </c>
      <c r="U227" s="48">
        <v>3</v>
      </c>
      <c r="V227" s="187">
        <f t="shared" si="44"/>
        <v>60</v>
      </c>
      <c r="W227" s="198">
        <v>709</v>
      </c>
    </row>
    <row r="228" spans="1:23" ht="60" x14ac:dyDescent="0.25">
      <c r="A228" s="3">
        <v>221</v>
      </c>
      <c r="B228" s="48" t="s">
        <v>491</v>
      </c>
      <c r="C228" s="28" t="s">
        <v>486</v>
      </c>
      <c r="D228" s="28" t="s">
        <v>985</v>
      </c>
      <c r="E228" s="3">
        <v>9</v>
      </c>
      <c r="F228" s="69">
        <v>44307</v>
      </c>
      <c r="G228" s="18" t="s">
        <v>530</v>
      </c>
      <c r="H228" s="7">
        <v>44322</v>
      </c>
      <c r="I228" s="17" t="s">
        <v>531</v>
      </c>
      <c r="J228" s="17" t="s">
        <v>532</v>
      </c>
      <c r="K228" s="7">
        <v>44335</v>
      </c>
      <c r="L228" s="16" t="s">
        <v>533</v>
      </c>
      <c r="M228" s="16" t="s">
        <v>534</v>
      </c>
      <c r="N228" s="28" t="s">
        <v>1545</v>
      </c>
      <c r="O228" s="247">
        <f t="shared" si="40"/>
        <v>61.071932299012701</v>
      </c>
      <c r="P228" s="192">
        <f t="shared" si="41"/>
        <v>20.874471086036671</v>
      </c>
      <c r="Q228" s="285">
        <f t="shared" si="42"/>
        <v>7.8984485190409028</v>
      </c>
      <c r="R228" s="280">
        <f t="shared" si="43"/>
        <v>10.155148095909732</v>
      </c>
      <c r="S228" s="244">
        <v>433</v>
      </c>
      <c r="T228" s="188">
        <v>148</v>
      </c>
      <c r="U228" s="48">
        <v>56</v>
      </c>
      <c r="V228" s="187">
        <f t="shared" si="44"/>
        <v>72</v>
      </c>
      <c r="W228" s="198">
        <v>709</v>
      </c>
    </row>
    <row r="229" spans="1:23" ht="50.5" x14ac:dyDescent="0.25">
      <c r="A229" s="3">
        <v>222</v>
      </c>
      <c r="B229" s="28" t="s">
        <v>494</v>
      </c>
      <c r="C229" s="28" t="s">
        <v>4</v>
      </c>
      <c r="D229" s="28" t="s">
        <v>380</v>
      </c>
      <c r="E229" s="3">
        <v>16</v>
      </c>
      <c r="F229" s="69">
        <v>44328</v>
      </c>
      <c r="G229" s="18" t="s">
        <v>535</v>
      </c>
      <c r="H229" s="7">
        <v>44358</v>
      </c>
      <c r="I229" s="17" t="s">
        <v>536</v>
      </c>
      <c r="J229" s="17" t="s">
        <v>537</v>
      </c>
      <c r="K229" s="7">
        <v>44371</v>
      </c>
      <c r="L229" s="16" t="s">
        <v>538</v>
      </c>
      <c r="M229" s="16" t="s">
        <v>539</v>
      </c>
      <c r="N229" s="28" t="s">
        <v>1545</v>
      </c>
      <c r="O229" s="247">
        <f t="shared" si="40"/>
        <v>66.008462623413251</v>
      </c>
      <c r="P229" s="192">
        <f t="shared" si="41"/>
        <v>17.912552891396334</v>
      </c>
      <c r="Q229" s="285">
        <f t="shared" si="42"/>
        <v>0.42313117066290551</v>
      </c>
      <c r="R229" s="280">
        <f t="shared" si="43"/>
        <v>15.655853314527505</v>
      </c>
      <c r="S229" s="244">
        <v>468</v>
      </c>
      <c r="T229" s="188">
        <v>127</v>
      </c>
      <c r="U229" s="48">
        <v>3</v>
      </c>
      <c r="V229" s="187">
        <f t="shared" si="44"/>
        <v>111</v>
      </c>
      <c r="W229" s="198">
        <v>709</v>
      </c>
    </row>
    <row r="230" spans="1:23" ht="70.5" x14ac:dyDescent="0.25">
      <c r="A230" s="3">
        <v>223</v>
      </c>
      <c r="B230" s="48" t="s">
        <v>1301</v>
      </c>
      <c r="C230" s="28" t="s">
        <v>6</v>
      </c>
      <c r="D230" s="28" t="s">
        <v>1767</v>
      </c>
      <c r="E230" s="3">
        <v>23</v>
      </c>
      <c r="F230" s="69">
        <v>44328</v>
      </c>
      <c r="G230" s="18" t="s">
        <v>540</v>
      </c>
      <c r="H230" s="7">
        <v>44358</v>
      </c>
      <c r="I230" s="17" t="s">
        <v>541</v>
      </c>
      <c r="J230" s="17" t="s">
        <v>542</v>
      </c>
      <c r="K230" s="7">
        <v>44371</v>
      </c>
      <c r="L230" s="16" t="s">
        <v>543</v>
      </c>
      <c r="M230" s="16" t="s">
        <v>544</v>
      </c>
      <c r="N230" s="28" t="s">
        <v>1545</v>
      </c>
      <c r="O230" s="247">
        <f t="shared" si="40"/>
        <v>65.867418899858947</v>
      </c>
      <c r="P230" s="192">
        <f t="shared" si="41"/>
        <v>17.77150916784203</v>
      </c>
      <c r="Q230" s="285">
        <f t="shared" si="42"/>
        <v>0.56417489421720735</v>
      </c>
      <c r="R230" s="280">
        <f t="shared" si="43"/>
        <v>15.796897038081806</v>
      </c>
      <c r="S230" s="244">
        <v>467</v>
      </c>
      <c r="T230" s="188">
        <v>126</v>
      </c>
      <c r="U230" s="48">
        <v>4</v>
      </c>
      <c r="V230" s="187">
        <f t="shared" si="44"/>
        <v>112</v>
      </c>
      <c r="W230" s="198">
        <v>709</v>
      </c>
    </row>
    <row r="231" spans="1:23" ht="54" customHeight="1" thickBot="1" x14ac:dyDescent="0.3">
      <c r="A231" s="212">
        <v>224</v>
      </c>
      <c r="B231" s="202" t="s">
        <v>1755</v>
      </c>
      <c r="C231" s="205" t="s">
        <v>2167</v>
      </c>
      <c r="D231" s="205" t="s">
        <v>2162</v>
      </c>
      <c r="E231" s="202" t="s">
        <v>2163</v>
      </c>
      <c r="F231" s="213">
        <v>44426</v>
      </c>
      <c r="G231" s="211" t="s">
        <v>2164</v>
      </c>
      <c r="H231" s="206"/>
      <c r="I231" s="217" t="s">
        <v>2166</v>
      </c>
      <c r="J231" s="217" t="s">
        <v>2166</v>
      </c>
      <c r="K231" s="305">
        <v>44433</v>
      </c>
      <c r="L231" s="209" t="s">
        <v>2165</v>
      </c>
      <c r="M231" s="217" t="s">
        <v>2166</v>
      </c>
      <c r="N231" s="205" t="s">
        <v>1545</v>
      </c>
      <c r="O231" s="248">
        <f>S231/W231*100</f>
        <v>75.881523272214395</v>
      </c>
      <c r="P231" s="200">
        <f>T231/W231*100</f>
        <v>1.1283497884344147</v>
      </c>
      <c r="Q231" s="286">
        <f>U231/W231*100</f>
        <v>12.552891396332862</v>
      </c>
      <c r="R231" s="287">
        <f>V231/W231*100</f>
        <v>10.437235543018335</v>
      </c>
      <c r="S231" s="249">
        <v>538</v>
      </c>
      <c r="T231" s="201">
        <v>8</v>
      </c>
      <c r="U231" s="202">
        <v>89</v>
      </c>
      <c r="V231" s="287">
        <f>W231-S231-T231-U231</f>
        <v>74</v>
      </c>
      <c r="W231" s="204">
        <v>709</v>
      </c>
    </row>
    <row r="232" spans="1:23" s="307" customFormat="1" ht="18" customHeight="1" x14ac:dyDescent="0.25">
      <c r="A232" s="307" t="s">
        <v>2244</v>
      </c>
      <c r="C232" s="308"/>
      <c r="D232" s="308"/>
      <c r="F232" s="309"/>
      <c r="G232" s="310"/>
      <c r="H232" s="308"/>
      <c r="I232" s="311"/>
      <c r="J232" s="311"/>
      <c r="K232" s="312"/>
      <c r="L232" s="313"/>
      <c r="M232" s="311"/>
      <c r="N232" s="308"/>
      <c r="O232" s="314"/>
      <c r="P232" s="315"/>
      <c r="Q232" s="316"/>
      <c r="R232" s="317"/>
      <c r="S232" s="318"/>
      <c r="T232" s="319"/>
      <c r="V232" s="317"/>
      <c r="W232" s="316"/>
    </row>
    <row r="233" spans="1:23" ht="61" x14ac:dyDescent="0.25">
      <c r="A233" s="3">
        <v>225</v>
      </c>
      <c r="B233" s="48" t="s">
        <v>2040</v>
      </c>
      <c r="C233" s="28" t="s">
        <v>2182</v>
      </c>
      <c r="D233" s="28" t="s">
        <v>722</v>
      </c>
      <c r="E233" s="3">
        <v>9</v>
      </c>
      <c r="F233" s="279">
        <v>44573</v>
      </c>
      <c r="G233" s="18" t="s">
        <v>2184</v>
      </c>
      <c r="H233" s="7">
        <v>44587</v>
      </c>
      <c r="I233" s="17" t="s">
        <v>2183</v>
      </c>
      <c r="J233" s="50" t="s">
        <v>2185</v>
      </c>
      <c r="K233" s="7">
        <v>44589</v>
      </c>
      <c r="L233" s="50" t="s">
        <v>2189</v>
      </c>
      <c r="M233" s="50" t="s">
        <v>2193</v>
      </c>
      <c r="N233" s="24" t="s">
        <v>1545</v>
      </c>
      <c r="O233" s="247">
        <f t="shared" ref="O233:O248" si="45">S233/W233*100</f>
        <v>73.097826086956516</v>
      </c>
      <c r="P233" s="192">
        <f t="shared" ref="P233:P248" si="46">T233/W233*100</f>
        <v>1.2228260869565217</v>
      </c>
      <c r="Q233" s="285">
        <f t="shared" ref="Q233:Q248" si="47">U233/W233*100</f>
        <v>12.092391304347826</v>
      </c>
      <c r="R233" s="280">
        <f t="shared" ref="R233:R248" si="48">V233/W233*100</f>
        <v>13.586956521739129</v>
      </c>
      <c r="S233" s="244">
        <v>538</v>
      </c>
      <c r="T233" s="188">
        <v>9</v>
      </c>
      <c r="U233" s="48">
        <v>89</v>
      </c>
      <c r="V233" s="187">
        <f t="shared" ref="V233:V248" si="49">W233-S233-T233-U233</f>
        <v>100</v>
      </c>
      <c r="W233" s="198">
        <v>736</v>
      </c>
    </row>
    <row r="234" spans="1:23" ht="60.5" x14ac:dyDescent="0.25">
      <c r="A234" s="3">
        <v>226</v>
      </c>
      <c r="B234" s="48" t="s">
        <v>1284</v>
      </c>
      <c r="C234" s="28" t="s">
        <v>0</v>
      </c>
      <c r="D234" s="28" t="s">
        <v>453</v>
      </c>
      <c r="E234" s="3">
        <v>23</v>
      </c>
      <c r="F234" s="279">
        <v>44601</v>
      </c>
      <c r="G234" s="18" t="s">
        <v>2195</v>
      </c>
      <c r="H234" s="7">
        <v>44636</v>
      </c>
      <c r="I234" s="50" t="s">
        <v>2196</v>
      </c>
      <c r="J234" s="50" t="s">
        <v>2197</v>
      </c>
      <c r="K234" s="7">
        <v>44638</v>
      </c>
      <c r="L234" s="50" t="s">
        <v>2198</v>
      </c>
      <c r="M234" s="50" t="s">
        <v>2199</v>
      </c>
      <c r="N234" s="24" t="s">
        <v>1545</v>
      </c>
      <c r="O234" s="247">
        <f>S234/W234*100</f>
        <v>78.940217391304344</v>
      </c>
      <c r="P234" s="192">
        <f>T234/W234*100</f>
        <v>11.141304347826086</v>
      </c>
      <c r="Q234" s="285">
        <f>U234/W234*100</f>
        <v>0.67934782608695654</v>
      </c>
      <c r="R234" s="280">
        <f>V234/W234*100</f>
        <v>9.2391304347826075</v>
      </c>
      <c r="S234" s="244">
        <v>581</v>
      </c>
      <c r="T234" s="188">
        <v>82</v>
      </c>
      <c r="U234" s="48">
        <v>5</v>
      </c>
      <c r="V234" s="187">
        <f>W234-S234-T234-U234</f>
        <v>68</v>
      </c>
      <c r="W234" s="198">
        <v>736</v>
      </c>
    </row>
    <row r="235" spans="1:23" ht="60.5" x14ac:dyDescent="0.25">
      <c r="A235" s="3">
        <v>227</v>
      </c>
      <c r="B235" s="48" t="s">
        <v>1716</v>
      </c>
      <c r="C235" s="28" t="s">
        <v>2236</v>
      </c>
      <c r="D235" s="28" t="s">
        <v>1600</v>
      </c>
      <c r="E235" s="48" t="s">
        <v>2187</v>
      </c>
      <c r="F235" s="279">
        <v>44601</v>
      </c>
      <c r="G235" s="18" t="s">
        <v>2188</v>
      </c>
      <c r="H235" s="7">
        <v>44636</v>
      </c>
      <c r="I235" s="50" t="s">
        <v>2190</v>
      </c>
      <c r="J235" s="50" t="s">
        <v>2191</v>
      </c>
      <c r="K235" s="7">
        <v>44638</v>
      </c>
      <c r="L235" s="50" t="s">
        <v>2192</v>
      </c>
      <c r="M235" s="50" t="s">
        <v>2194</v>
      </c>
      <c r="N235" s="24" t="s">
        <v>1545</v>
      </c>
      <c r="O235" s="247">
        <f t="shared" si="45"/>
        <v>68.478260869565219</v>
      </c>
      <c r="P235" s="192">
        <f t="shared" si="46"/>
        <v>13.586956521739129</v>
      </c>
      <c r="Q235" s="285">
        <f t="shared" si="47"/>
        <v>0.1358695652173913</v>
      </c>
      <c r="R235" s="280">
        <f t="shared" si="48"/>
        <v>17.798913043478262</v>
      </c>
      <c r="S235" s="244">
        <v>504</v>
      </c>
      <c r="T235" s="188">
        <v>100</v>
      </c>
      <c r="U235" s="48">
        <v>1</v>
      </c>
      <c r="V235" s="187">
        <f t="shared" si="49"/>
        <v>131</v>
      </c>
      <c r="W235" s="198">
        <v>736</v>
      </c>
    </row>
    <row r="236" spans="1:23" ht="61" x14ac:dyDescent="0.25">
      <c r="A236" s="3">
        <v>228</v>
      </c>
      <c r="B236" s="48" t="s">
        <v>1716</v>
      </c>
      <c r="C236" s="28" t="s">
        <v>2237</v>
      </c>
      <c r="D236" s="28" t="s">
        <v>2043</v>
      </c>
      <c r="E236" s="3">
        <v>3</v>
      </c>
      <c r="F236" s="279">
        <v>44650</v>
      </c>
      <c r="G236" s="18" t="s">
        <v>2200</v>
      </c>
      <c r="H236" s="7">
        <v>44678</v>
      </c>
      <c r="I236" s="50" t="s">
        <v>2201</v>
      </c>
      <c r="J236" s="50" t="s">
        <v>2207</v>
      </c>
      <c r="K236" s="7">
        <v>44680</v>
      </c>
      <c r="L236" s="50" t="s">
        <v>2202</v>
      </c>
      <c r="M236" s="50" t="s">
        <v>2203</v>
      </c>
      <c r="N236" s="24" t="s">
        <v>1545</v>
      </c>
      <c r="O236" s="247">
        <f>S236/W236*100</f>
        <v>72.554347826086953</v>
      </c>
      <c r="P236" s="192">
        <f>T236/W236*100</f>
        <v>13.994565217391305</v>
      </c>
      <c r="Q236" s="285">
        <f>U236/W236*100</f>
        <v>0</v>
      </c>
      <c r="R236" s="280">
        <f>V236/W236*100</f>
        <v>13.451086956521738</v>
      </c>
      <c r="S236" s="244">
        <v>534</v>
      </c>
      <c r="T236" s="188">
        <v>103</v>
      </c>
      <c r="U236" s="48">
        <v>0</v>
      </c>
      <c r="V236" s="187">
        <f>W236-S236-T236-U236</f>
        <v>99</v>
      </c>
      <c r="W236" s="198">
        <v>736</v>
      </c>
    </row>
    <row r="237" spans="1:23" ht="80.5" x14ac:dyDescent="0.25">
      <c r="A237" s="3">
        <v>229</v>
      </c>
      <c r="B237" s="48" t="s">
        <v>1284</v>
      </c>
      <c r="C237" s="28" t="s">
        <v>2239</v>
      </c>
      <c r="D237" s="28" t="s">
        <v>2212</v>
      </c>
      <c r="E237" s="48" t="s">
        <v>2211</v>
      </c>
      <c r="F237" s="279">
        <v>44692</v>
      </c>
      <c r="G237" s="18" t="s">
        <v>2213</v>
      </c>
      <c r="H237" s="7">
        <v>44699</v>
      </c>
      <c r="I237" s="50" t="s">
        <v>2214</v>
      </c>
      <c r="J237" s="50" t="s">
        <v>2215</v>
      </c>
      <c r="K237" s="7">
        <v>44701</v>
      </c>
      <c r="L237" s="50" t="s">
        <v>2216</v>
      </c>
      <c r="M237" s="50" t="s">
        <v>2217</v>
      </c>
      <c r="N237" s="24" t="s">
        <v>1545</v>
      </c>
      <c r="O237" s="247">
        <f>S237/W237*100</f>
        <v>73.369565217391312</v>
      </c>
      <c r="P237" s="192">
        <f>T237/W237*100</f>
        <v>13.858695652173914</v>
      </c>
      <c r="Q237" s="285">
        <f>U237/W237*100</f>
        <v>0.54347826086956519</v>
      </c>
      <c r="R237" s="280">
        <f>V237/W237*100</f>
        <v>12.228260869565217</v>
      </c>
      <c r="S237" s="244">
        <v>540</v>
      </c>
      <c r="T237" s="188">
        <v>102</v>
      </c>
      <c r="U237" s="48">
        <v>4</v>
      </c>
      <c r="V237" s="187">
        <f>W237-S237-T237-U237</f>
        <v>90</v>
      </c>
      <c r="W237" s="198">
        <v>736</v>
      </c>
    </row>
    <row r="238" spans="1:23" ht="71" x14ac:dyDescent="0.25">
      <c r="A238" s="3">
        <v>230</v>
      </c>
      <c r="B238" s="48" t="s">
        <v>1284</v>
      </c>
      <c r="C238" s="28" t="s">
        <v>2238</v>
      </c>
      <c r="D238" s="28" t="s">
        <v>2204</v>
      </c>
      <c r="E238" s="3">
        <v>10</v>
      </c>
      <c r="F238" s="279">
        <v>44692</v>
      </c>
      <c r="G238" s="18" t="s">
        <v>2205</v>
      </c>
      <c r="H238" s="7">
        <v>44699</v>
      </c>
      <c r="I238" s="50" t="s">
        <v>2206</v>
      </c>
      <c r="J238" s="50" t="s">
        <v>2208</v>
      </c>
      <c r="K238" s="7">
        <v>44701</v>
      </c>
      <c r="L238" s="50" t="s">
        <v>2209</v>
      </c>
      <c r="M238" s="50" t="s">
        <v>2210</v>
      </c>
      <c r="N238" s="24" t="s">
        <v>1545</v>
      </c>
      <c r="O238" s="247">
        <f t="shared" si="45"/>
        <v>74.864130434782609</v>
      </c>
      <c r="P238" s="192">
        <f t="shared" si="46"/>
        <v>14.266304347826086</v>
      </c>
      <c r="Q238" s="285">
        <f t="shared" si="47"/>
        <v>0.1358695652173913</v>
      </c>
      <c r="R238" s="280">
        <f t="shared" si="48"/>
        <v>10.733695652173914</v>
      </c>
      <c r="S238" s="244">
        <v>551</v>
      </c>
      <c r="T238" s="188">
        <v>105</v>
      </c>
      <c r="U238" s="48">
        <v>1</v>
      </c>
      <c r="V238" s="187">
        <f t="shared" si="49"/>
        <v>79</v>
      </c>
      <c r="W238" s="198">
        <v>736</v>
      </c>
    </row>
    <row r="239" spans="1:23" ht="50.5" x14ac:dyDescent="0.25">
      <c r="A239" s="3">
        <v>231</v>
      </c>
      <c r="B239" s="48" t="s">
        <v>1716</v>
      </c>
      <c r="C239" s="28" t="s">
        <v>2240</v>
      </c>
      <c r="D239" s="28" t="s">
        <v>380</v>
      </c>
      <c r="E239" s="3">
        <v>17</v>
      </c>
      <c r="F239" s="279">
        <v>44692</v>
      </c>
      <c r="G239" s="18" t="s">
        <v>2218</v>
      </c>
      <c r="H239" s="7">
        <v>44734</v>
      </c>
      <c r="I239" s="50" t="s">
        <v>2219</v>
      </c>
      <c r="J239" s="50" t="s">
        <v>2220</v>
      </c>
      <c r="K239" s="7">
        <v>44735</v>
      </c>
      <c r="L239" s="50" t="s">
        <v>2221</v>
      </c>
      <c r="M239" s="50" t="s">
        <v>2222</v>
      </c>
      <c r="N239" s="24" t="s">
        <v>1545</v>
      </c>
      <c r="O239" s="247">
        <f t="shared" si="45"/>
        <v>73.233695652173907</v>
      </c>
      <c r="P239" s="192">
        <f t="shared" si="46"/>
        <v>13.994565217391305</v>
      </c>
      <c r="Q239" s="285">
        <f t="shared" si="47"/>
        <v>0.27173913043478259</v>
      </c>
      <c r="R239" s="280">
        <f t="shared" si="48"/>
        <v>12.5</v>
      </c>
      <c r="S239" s="244">
        <v>539</v>
      </c>
      <c r="T239" s="188">
        <v>103</v>
      </c>
      <c r="U239" s="48">
        <v>2</v>
      </c>
      <c r="V239" s="187">
        <f t="shared" si="49"/>
        <v>92</v>
      </c>
      <c r="W239" s="198">
        <v>736</v>
      </c>
    </row>
    <row r="240" spans="1:23" ht="60.5" x14ac:dyDescent="0.25">
      <c r="A240" s="3">
        <v>232</v>
      </c>
      <c r="B240" s="48" t="s">
        <v>1301</v>
      </c>
      <c r="C240" s="28" t="s">
        <v>2242</v>
      </c>
      <c r="D240" s="28" t="s">
        <v>1767</v>
      </c>
      <c r="E240" s="3">
        <v>24</v>
      </c>
      <c r="F240" s="279">
        <v>44706</v>
      </c>
      <c r="G240" s="18" t="s">
        <v>2229</v>
      </c>
      <c r="H240" s="7">
        <v>44748</v>
      </c>
      <c r="I240" s="50" t="s">
        <v>2231</v>
      </c>
      <c r="J240" s="50" t="s">
        <v>2230</v>
      </c>
      <c r="K240" s="7">
        <v>44750</v>
      </c>
      <c r="L240" s="50" t="s">
        <v>2232</v>
      </c>
      <c r="M240" s="50" t="s">
        <v>2233</v>
      </c>
      <c r="N240" s="24" t="s">
        <v>1545</v>
      </c>
      <c r="O240" s="247">
        <f>S240/W240*100</f>
        <v>71.467391304347828</v>
      </c>
      <c r="P240" s="192">
        <f>T240/W240*100</f>
        <v>13.451086956521738</v>
      </c>
      <c r="Q240" s="285">
        <f>U240/W240*100</f>
        <v>0.27173913043478259</v>
      </c>
      <c r="R240" s="280">
        <f>V240/W240*100</f>
        <v>14.809782608695651</v>
      </c>
      <c r="S240" s="244">
        <v>526</v>
      </c>
      <c r="T240" s="188">
        <v>99</v>
      </c>
      <c r="U240" s="48">
        <v>2</v>
      </c>
      <c r="V240" s="187">
        <f>W240-S240-T240-U240</f>
        <v>109</v>
      </c>
      <c r="W240" s="198">
        <v>736</v>
      </c>
    </row>
    <row r="241" spans="1:23" ht="70.5" x14ac:dyDescent="0.25">
      <c r="A241" s="3">
        <v>233</v>
      </c>
      <c r="B241" s="48" t="s">
        <v>1301</v>
      </c>
      <c r="C241" s="28" t="s">
        <v>2241</v>
      </c>
      <c r="D241" s="28" t="s">
        <v>2223</v>
      </c>
      <c r="E241" s="3">
        <v>6</v>
      </c>
      <c r="F241" s="279">
        <v>44727</v>
      </c>
      <c r="G241" s="18" t="s">
        <v>2224</v>
      </c>
      <c r="H241" s="7">
        <v>44748</v>
      </c>
      <c r="I241" s="50" t="s">
        <v>2225</v>
      </c>
      <c r="J241" s="50" t="s">
        <v>2226</v>
      </c>
      <c r="K241" s="7">
        <v>44750</v>
      </c>
      <c r="L241" s="50" t="s">
        <v>2227</v>
      </c>
      <c r="M241" s="50" t="s">
        <v>2228</v>
      </c>
      <c r="N241" s="24" t="s">
        <v>1545</v>
      </c>
      <c r="O241" s="247">
        <f t="shared" si="45"/>
        <v>83.695652173913047</v>
      </c>
      <c r="P241" s="192">
        <f t="shared" si="46"/>
        <v>13.043478260869565</v>
      </c>
      <c r="Q241" s="285">
        <f t="shared" si="47"/>
        <v>0.40760869565217389</v>
      </c>
      <c r="R241" s="280">
        <f t="shared" si="48"/>
        <v>2.8532608695652173</v>
      </c>
      <c r="S241" s="244">
        <v>616</v>
      </c>
      <c r="T241" s="188">
        <v>96</v>
      </c>
      <c r="U241" s="48">
        <v>3</v>
      </c>
      <c r="V241" s="187">
        <f t="shared" si="49"/>
        <v>21</v>
      </c>
      <c r="W241" s="198">
        <v>736</v>
      </c>
    </row>
    <row r="242" spans="1:23" ht="61" x14ac:dyDescent="0.25">
      <c r="A242" s="3">
        <v>234</v>
      </c>
      <c r="B242" s="48" t="s">
        <v>663</v>
      </c>
      <c r="C242" s="28" t="s">
        <v>2182</v>
      </c>
      <c r="D242" s="28" t="s">
        <v>722</v>
      </c>
      <c r="E242" s="3">
        <v>10</v>
      </c>
      <c r="F242" s="279">
        <v>44839</v>
      </c>
      <c r="G242" s="18" t="s">
        <v>2234</v>
      </c>
      <c r="H242" s="7">
        <v>44853</v>
      </c>
      <c r="I242" s="50" t="s">
        <v>2245</v>
      </c>
      <c r="J242" s="50" t="s">
        <v>2246</v>
      </c>
      <c r="K242" s="7">
        <v>44855</v>
      </c>
      <c r="L242" s="50" t="s">
        <v>2247</v>
      </c>
      <c r="M242" s="50" t="s">
        <v>2235</v>
      </c>
      <c r="N242" s="24" t="s">
        <v>1545</v>
      </c>
      <c r="O242" s="247">
        <f t="shared" ref="O242" si="50">S242/W242*100</f>
        <v>72.554347826086953</v>
      </c>
      <c r="P242" s="192">
        <f t="shared" ref="P242" si="51">T242/W242*100</f>
        <v>14.130434782608695</v>
      </c>
      <c r="Q242" s="285">
        <f t="shared" ref="Q242" si="52">U242/W242*100</f>
        <v>0.67934782608695654</v>
      </c>
      <c r="R242" s="280">
        <f t="shared" ref="R242" si="53">V242/W242*100</f>
        <v>12.635869565217392</v>
      </c>
      <c r="S242" s="244">
        <v>534</v>
      </c>
      <c r="T242" s="188">
        <v>104</v>
      </c>
      <c r="U242" s="48">
        <v>5</v>
      </c>
      <c r="V242" s="187">
        <f t="shared" si="49"/>
        <v>93</v>
      </c>
      <c r="W242" s="198">
        <v>736</v>
      </c>
    </row>
    <row r="243" spans="1:23" ht="60.5" x14ac:dyDescent="0.25">
      <c r="A243" s="3">
        <v>235</v>
      </c>
      <c r="B243" s="48" t="s">
        <v>1284</v>
      </c>
      <c r="C243" s="28" t="s">
        <v>2267</v>
      </c>
      <c r="D243" s="28" t="s">
        <v>453</v>
      </c>
      <c r="E243" s="3">
        <v>24</v>
      </c>
      <c r="F243" s="279">
        <v>44973</v>
      </c>
      <c r="G243" s="18" t="s">
        <v>2265</v>
      </c>
      <c r="H243" s="7">
        <v>45001</v>
      </c>
      <c r="I243" s="18" t="s">
        <v>2272</v>
      </c>
      <c r="J243" s="50" t="s">
        <v>2273</v>
      </c>
      <c r="K243" s="7">
        <v>45015</v>
      </c>
      <c r="L243" s="50" t="s">
        <v>2274</v>
      </c>
      <c r="M243" s="50" t="s">
        <v>2278</v>
      </c>
      <c r="N243" s="24" t="s">
        <v>1545</v>
      </c>
      <c r="O243" s="247">
        <f t="shared" si="45"/>
        <v>85.054347826086953</v>
      </c>
      <c r="P243" s="192">
        <f t="shared" si="46"/>
        <v>7.2010869565217392</v>
      </c>
      <c r="Q243" s="285">
        <f t="shared" si="47"/>
        <v>0.67934782608695654</v>
      </c>
      <c r="R243" s="280">
        <f t="shared" si="48"/>
        <v>7.0652173913043477</v>
      </c>
      <c r="S243" s="244">
        <v>626</v>
      </c>
      <c r="T243" s="188">
        <v>53</v>
      </c>
      <c r="U243" s="48">
        <v>5</v>
      </c>
      <c r="V243" s="187">
        <f t="shared" si="49"/>
        <v>52</v>
      </c>
      <c r="W243" s="198">
        <v>736</v>
      </c>
    </row>
    <row r="244" spans="1:23" ht="70.5" x14ac:dyDescent="0.25">
      <c r="A244" s="3">
        <v>236</v>
      </c>
      <c r="B244" s="48" t="s">
        <v>1716</v>
      </c>
      <c r="C244" s="28" t="s">
        <v>2268</v>
      </c>
      <c r="D244" s="28" t="s">
        <v>252</v>
      </c>
      <c r="E244" s="48" t="s">
        <v>2269</v>
      </c>
      <c r="F244" s="279">
        <v>44973</v>
      </c>
      <c r="G244" s="18" t="s">
        <v>2266</v>
      </c>
      <c r="H244" s="7">
        <v>45001</v>
      </c>
      <c r="I244" s="18" t="s">
        <v>2275</v>
      </c>
      <c r="J244" s="50" t="s">
        <v>2276</v>
      </c>
      <c r="K244" s="7">
        <v>45014</v>
      </c>
      <c r="L244" s="50" t="s">
        <v>2277</v>
      </c>
      <c r="M244" s="50" t="s">
        <v>2279</v>
      </c>
      <c r="N244" s="24" t="s">
        <v>1545</v>
      </c>
      <c r="O244" s="247">
        <f t="shared" si="45"/>
        <v>74.728260869565219</v>
      </c>
      <c r="P244" s="192">
        <f t="shared" si="46"/>
        <v>14.402173913043478</v>
      </c>
      <c r="Q244" s="285">
        <f t="shared" si="47"/>
        <v>0.27173913043478259</v>
      </c>
      <c r="R244" s="280">
        <f t="shared" si="48"/>
        <v>10.597826086956522</v>
      </c>
      <c r="S244" s="244">
        <v>550</v>
      </c>
      <c r="T244" s="188">
        <v>106</v>
      </c>
      <c r="U244" s="48">
        <v>2</v>
      </c>
      <c r="V244" s="187">
        <f t="shared" si="49"/>
        <v>78</v>
      </c>
      <c r="W244" s="198">
        <v>736</v>
      </c>
    </row>
    <row r="245" spans="1:23" ht="60" x14ac:dyDescent="0.25">
      <c r="A245" s="3">
        <v>237</v>
      </c>
      <c r="B245" s="48" t="s">
        <v>1716</v>
      </c>
      <c r="C245" s="28" t="s">
        <v>2280</v>
      </c>
      <c r="D245" s="28" t="s">
        <v>2043</v>
      </c>
      <c r="E245" s="3">
        <v>4</v>
      </c>
      <c r="F245" s="279">
        <v>45007</v>
      </c>
      <c r="G245" s="18" t="s">
        <v>2281</v>
      </c>
      <c r="H245" s="7">
        <v>45036</v>
      </c>
      <c r="I245" s="18" t="s">
        <v>2285</v>
      </c>
      <c r="J245" s="18" t="s">
        <v>2286</v>
      </c>
      <c r="K245" s="7">
        <v>45042</v>
      </c>
      <c r="L245" s="50" t="s">
        <v>2284</v>
      </c>
      <c r="M245" s="50" t="s">
        <v>2283</v>
      </c>
      <c r="N245" s="24" t="s">
        <v>1545</v>
      </c>
      <c r="O245" s="247">
        <f t="shared" si="45"/>
        <v>75.135869565217391</v>
      </c>
      <c r="P245" s="192">
        <f t="shared" si="46"/>
        <v>13.586956521739129</v>
      </c>
      <c r="Q245" s="285">
        <f t="shared" si="47"/>
        <v>0.40760869565217389</v>
      </c>
      <c r="R245" s="280">
        <f t="shared" si="48"/>
        <v>10.869565217391305</v>
      </c>
      <c r="S245" s="244">
        <v>553</v>
      </c>
      <c r="T245" s="188">
        <v>100</v>
      </c>
      <c r="U245" s="48">
        <v>3</v>
      </c>
      <c r="V245" s="187">
        <f t="shared" si="49"/>
        <v>80</v>
      </c>
      <c r="W245" s="198">
        <v>736</v>
      </c>
    </row>
    <row r="246" spans="1:23" ht="90.5" x14ac:dyDescent="0.25">
      <c r="A246" s="3">
        <v>238</v>
      </c>
      <c r="B246" s="48" t="s">
        <v>1284</v>
      </c>
      <c r="C246" s="28" t="s">
        <v>2291</v>
      </c>
      <c r="D246" s="28" t="s">
        <v>2287</v>
      </c>
      <c r="E246" s="3">
        <v>1</v>
      </c>
      <c r="F246" s="279">
        <v>45014</v>
      </c>
      <c r="G246" s="18" t="s">
        <v>2288</v>
      </c>
      <c r="H246" s="7">
        <v>45042</v>
      </c>
      <c r="I246" s="18" t="s">
        <v>2296</v>
      </c>
      <c r="J246" s="18" t="s">
        <v>2297</v>
      </c>
      <c r="K246" s="7">
        <v>45044</v>
      </c>
      <c r="L246" s="50" t="s">
        <v>2298</v>
      </c>
      <c r="M246" s="50" t="s">
        <v>2289</v>
      </c>
      <c r="N246" s="24" t="s">
        <v>1545</v>
      </c>
      <c r="O246" s="247">
        <f t="shared" si="45"/>
        <v>72.010869565217391</v>
      </c>
      <c r="P246" s="192">
        <f t="shared" si="46"/>
        <v>13.858695652173914</v>
      </c>
      <c r="Q246" s="285">
        <f t="shared" si="47"/>
        <v>0.67934782608695654</v>
      </c>
      <c r="R246" s="280">
        <f t="shared" si="48"/>
        <v>13.451086956521738</v>
      </c>
      <c r="S246" s="244">
        <v>530</v>
      </c>
      <c r="T246" s="188">
        <v>102</v>
      </c>
      <c r="U246" s="48">
        <v>5</v>
      </c>
      <c r="V246" s="187">
        <f t="shared" si="49"/>
        <v>99</v>
      </c>
      <c r="W246" s="198">
        <v>736</v>
      </c>
    </row>
    <row r="247" spans="1:23" ht="40.5" x14ac:dyDescent="0.25">
      <c r="A247" s="3">
        <v>239</v>
      </c>
      <c r="B247" s="48" t="s">
        <v>1284</v>
      </c>
      <c r="C247" s="28" t="s">
        <v>2292</v>
      </c>
      <c r="D247" s="28" t="s">
        <v>2290</v>
      </c>
      <c r="E247" s="3">
        <v>1</v>
      </c>
      <c r="F247" s="69">
        <v>45041</v>
      </c>
      <c r="G247" s="18" t="s">
        <v>2293</v>
      </c>
      <c r="I247" s="50" t="s">
        <v>2166</v>
      </c>
      <c r="J247" s="50" t="s">
        <v>2166</v>
      </c>
      <c r="K247" s="7">
        <v>45042</v>
      </c>
      <c r="L247" s="50" t="s">
        <v>2304</v>
      </c>
      <c r="M247" s="50" t="s">
        <v>2294</v>
      </c>
      <c r="N247" s="24" t="s">
        <v>1545</v>
      </c>
      <c r="O247" s="247">
        <f t="shared" si="45"/>
        <v>89.809782608695656</v>
      </c>
      <c r="P247" s="192">
        <f t="shared" si="46"/>
        <v>0</v>
      </c>
      <c r="Q247" s="285">
        <f t="shared" si="47"/>
        <v>0.95108695652173925</v>
      </c>
      <c r="R247" s="280">
        <f t="shared" si="48"/>
        <v>9.2391304347826075</v>
      </c>
      <c r="S247" s="244">
        <v>661</v>
      </c>
      <c r="T247" s="188">
        <v>0</v>
      </c>
      <c r="U247" s="48">
        <v>7</v>
      </c>
      <c r="V247" s="187">
        <f t="shared" si="49"/>
        <v>68</v>
      </c>
      <c r="W247" s="198">
        <v>736</v>
      </c>
    </row>
    <row r="248" spans="1:23" ht="80.5" x14ac:dyDescent="0.25">
      <c r="A248" s="3">
        <v>240</v>
      </c>
      <c r="B248" s="48" t="s">
        <v>1284</v>
      </c>
      <c r="C248" s="28" t="s">
        <v>2299</v>
      </c>
      <c r="D248" s="28" t="s">
        <v>2300</v>
      </c>
      <c r="E248" s="48" t="s">
        <v>2302</v>
      </c>
      <c r="F248" s="279">
        <v>45049</v>
      </c>
      <c r="G248" s="18" t="s">
        <v>2301</v>
      </c>
      <c r="H248" s="7">
        <v>45070</v>
      </c>
      <c r="I248" s="47" t="s">
        <v>2309</v>
      </c>
      <c r="J248" s="47" t="s">
        <v>2310</v>
      </c>
      <c r="K248" s="7">
        <v>45072</v>
      </c>
      <c r="L248" s="50" t="s">
        <v>2307</v>
      </c>
      <c r="M248" s="50" t="s">
        <v>2321</v>
      </c>
      <c r="N248" s="24" t="s">
        <v>1545</v>
      </c>
      <c r="O248" s="247">
        <f t="shared" si="45"/>
        <v>50.815217391304344</v>
      </c>
      <c r="P248" s="192">
        <f t="shared" si="46"/>
        <v>36.005434782608695</v>
      </c>
      <c r="Q248" s="285">
        <f t="shared" si="47"/>
        <v>0.1358695652173913</v>
      </c>
      <c r="R248" s="280">
        <f t="shared" si="48"/>
        <v>13.043478260869565</v>
      </c>
      <c r="S248" s="244">
        <v>374</v>
      </c>
      <c r="T248" s="188">
        <v>265</v>
      </c>
      <c r="U248" s="48">
        <v>1</v>
      </c>
      <c r="V248" s="187">
        <f t="shared" si="49"/>
        <v>96</v>
      </c>
      <c r="W248" s="198">
        <v>736</v>
      </c>
    </row>
    <row r="249" spans="1:23" ht="60.5" x14ac:dyDescent="0.25">
      <c r="A249" s="3">
        <v>241</v>
      </c>
      <c r="B249" s="48" t="s">
        <v>1301</v>
      </c>
      <c r="C249" s="28" t="s">
        <v>2242</v>
      </c>
      <c r="D249" s="28" t="s">
        <v>1767</v>
      </c>
      <c r="E249" s="3">
        <v>25</v>
      </c>
      <c r="F249" s="279">
        <v>45049</v>
      </c>
      <c r="G249" s="18" t="s">
        <v>2303</v>
      </c>
      <c r="H249" s="7">
        <v>45070</v>
      </c>
      <c r="I249" s="47" t="s">
        <v>2311</v>
      </c>
      <c r="J249" s="47" t="s">
        <v>2312</v>
      </c>
      <c r="K249" s="7">
        <v>45072</v>
      </c>
      <c r="L249" s="50" t="s">
        <v>2308</v>
      </c>
      <c r="M249" s="50" t="s">
        <v>2320</v>
      </c>
      <c r="N249" s="24" t="s">
        <v>1545</v>
      </c>
      <c r="O249" s="247">
        <f t="shared" ref="O249:O255" si="54">S249/W249*100</f>
        <v>68.614130434782609</v>
      </c>
      <c r="P249" s="192">
        <f t="shared" ref="P249:P255" si="55">T249/W249*100</f>
        <v>12.635869565217392</v>
      </c>
      <c r="Q249" s="285">
        <f t="shared" ref="Q249:Q255" si="56">U249/W249*100</f>
        <v>0.27173913043478259</v>
      </c>
      <c r="R249" s="280">
        <f t="shared" ref="R249:R255" si="57">V249/W249*100</f>
        <v>18.478260869565215</v>
      </c>
      <c r="S249" s="244">
        <v>505</v>
      </c>
      <c r="T249" s="188">
        <v>93</v>
      </c>
      <c r="U249" s="48">
        <v>2</v>
      </c>
      <c r="V249" s="187">
        <f t="shared" ref="V249:V255" si="58">W249-S249-T249-U249</f>
        <v>136</v>
      </c>
      <c r="W249" s="198">
        <v>736</v>
      </c>
    </row>
    <row r="250" spans="1:23" ht="50.5" x14ac:dyDescent="0.25">
      <c r="A250" s="3">
        <v>242</v>
      </c>
      <c r="B250" s="48" t="s">
        <v>1716</v>
      </c>
      <c r="C250" s="28" t="s">
        <v>2240</v>
      </c>
      <c r="D250" s="28" t="s">
        <v>380</v>
      </c>
      <c r="E250" s="3">
        <v>18</v>
      </c>
      <c r="F250" s="279">
        <v>45077</v>
      </c>
      <c r="G250" s="149" t="s">
        <v>2314</v>
      </c>
      <c r="H250" s="7">
        <v>45098</v>
      </c>
      <c r="I250" s="149" t="s">
        <v>2323</v>
      </c>
      <c r="J250" s="149" t="s">
        <v>2324</v>
      </c>
      <c r="K250" s="7">
        <v>45100</v>
      </c>
      <c r="L250" s="50" t="s">
        <v>2322</v>
      </c>
      <c r="M250" s="50" t="s">
        <v>2318</v>
      </c>
      <c r="N250" s="24" t="s">
        <v>1545</v>
      </c>
      <c r="O250" s="247">
        <f t="shared" si="54"/>
        <v>63.858695652173914</v>
      </c>
      <c r="P250" s="192">
        <f t="shared" si="55"/>
        <v>10.326086956521738</v>
      </c>
      <c r="Q250" s="285">
        <f t="shared" si="56"/>
        <v>0.1358695652173913</v>
      </c>
      <c r="R250" s="280">
        <f t="shared" si="57"/>
        <v>25.679347826086957</v>
      </c>
      <c r="S250" s="244">
        <v>470</v>
      </c>
      <c r="T250" s="188">
        <v>76</v>
      </c>
      <c r="U250" s="48">
        <v>1</v>
      </c>
      <c r="V250" s="187">
        <f t="shared" si="58"/>
        <v>189</v>
      </c>
      <c r="W250" s="198">
        <v>736</v>
      </c>
    </row>
    <row r="251" spans="1:23" ht="60.5" x14ac:dyDescent="0.25">
      <c r="A251" s="3">
        <v>243</v>
      </c>
      <c r="B251" s="48" t="s">
        <v>1301</v>
      </c>
      <c r="C251" s="28" t="s">
        <v>2313</v>
      </c>
      <c r="D251" s="28" t="s">
        <v>2223</v>
      </c>
      <c r="E251" s="3">
        <v>7</v>
      </c>
      <c r="F251" s="279">
        <v>45077</v>
      </c>
      <c r="G251" s="149" t="s">
        <v>2315</v>
      </c>
      <c r="H251" s="7">
        <v>45098</v>
      </c>
      <c r="I251" s="149" t="s">
        <v>2326</v>
      </c>
      <c r="J251" s="149" t="s">
        <v>2327</v>
      </c>
      <c r="K251" s="7">
        <v>45100</v>
      </c>
      <c r="L251" s="50" t="s">
        <v>2325</v>
      </c>
      <c r="M251" s="50" t="s">
        <v>2319</v>
      </c>
      <c r="N251" s="24" t="s">
        <v>1545</v>
      </c>
      <c r="O251" s="247">
        <f t="shared" si="54"/>
        <v>66.168478260869563</v>
      </c>
      <c r="P251" s="192">
        <f t="shared" si="55"/>
        <v>10.869565217391305</v>
      </c>
      <c r="Q251" s="285">
        <f t="shared" si="56"/>
        <v>0.27173913043478259</v>
      </c>
      <c r="R251" s="280">
        <f t="shared" si="57"/>
        <v>22.690217391304348</v>
      </c>
      <c r="S251" s="244">
        <v>487</v>
      </c>
      <c r="T251" s="188">
        <v>80</v>
      </c>
      <c r="U251" s="48">
        <v>2</v>
      </c>
      <c r="V251" s="187">
        <f t="shared" si="58"/>
        <v>167</v>
      </c>
      <c r="W251" s="198">
        <v>736</v>
      </c>
    </row>
    <row r="252" spans="1:23" ht="61" x14ac:dyDescent="0.25">
      <c r="A252" s="3">
        <v>244</v>
      </c>
      <c r="B252" s="48" t="s">
        <v>663</v>
      </c>
      <c r="C252" s="28" t="s">
        <v>2182</v>
      </c>
      <c r="D252" s="28" t="s">
        <v>722</v>
      </c>
      <c r="E252" s="3">
        <v>11</v>
      </c>
      <c r="F252" s="279">
        <v>45182</v>
      </c>
      <c r="G252" s="149" t="s">
        <v>2329</v>
      </c>
      <c r="H252" s="7">
        <v>45211</v>
      </c>
      <c r="I252" s="149" t="s">
        <v>2330</v>
      </c>
      <c r="J252" s="149" t="s">
        <v>2331</v>
      </c>
      <c r="K252" s="7">
        <v>45217</v>
      </c>
      <c r="L252" s="50" t="s">
        <v>2332</v>
      </c>
      <c r="M252" s="50" t="s">
        <v>2333</v>
      </c>
      <c r="N252" s="24" t="s">
        <v>1545</v>
      </c>
      <c r="O252" s="247">
        <f t="shared" si="54"/>
        <v>76.08695652173914</v>
      </c>
      <c r="P252" s="192">
        <f t="shared" si="55"/>
        <v>14.673913043478262</v>
      </c>
      <c r="Q252" s="285">
        <f t="shared" si="56"/>
        <v>0.54347826086956519</v>
      </c>
      <c r="R252" s="280">
        <f t="shared" si="57"/>
        <v>8.695652173913043</v>
      </c>
      <c r="S252" s="244">
        <v>560</v>
      </c>
      <c r="T252" s="188">
        <v>108</v>
      </c>
      <c r="U252" s="48">
        <v>4</v>
      </c>
      <c r="V252" s="187">
        <f t="shared" si="58"/>
        <v>64</v>
      </c>
      <c r="W252" s="198">
        <v>736</v>
      </c>
    </row>
    <row r="253" spans="1:23" ht="60.5" x14ac:dyDescent="0.25">
      <c r="A253" s="3">
        <v>245</v>
      </c>
      <c r="B253" s="28" t="s">
        <v>2339</v>
      </c>
      <c r="C253" s="28" t="s">
        <v>2338</v>
      </c>
      <c r="D253" s="28" t="s">
        <v>2336</v>
      </c>
      <c r="E253" s="3">
        <v>1</v>
      </c>
      <c r="F253" s="279">
        <v>45338</v>
      </c>
      <c r="G253" s="149" t="s">
        <v>2337</v>
      </c>
      <c r="H253" s="7">
        <v>45343</v>
      </c>
      <c r="I253" s="149" t="s">
        <v>2347</v>
      </c>
      <c r="K253" s="7">
        <v>45345</v>
      </c>
      <c r="L253" s="50" t="s">
        <v>2341</v>
      </c>
      <c r="M253" s="50" t="s">
        <v>2340</v>
      </c>
      <c r="N253" s="24" t="s">
        <v>1545</v>
      </c>
      <c r="O253" s="247">
        <f t="shared" si="54"/>
        <v>73.097826086956516</v>
      </c>
      <c r="P253" s="192">
        <f t="shared" si="55"/>
        <v>4.2119565217391308</v>
      </c>
      <c r="Q253" s="285">
        <f t="shared" si="56"/>
        <v>0.54347826086956519</v>
      </c>
      <c r="R253" s="280">
        <f t="shared" si="57"/>
        <v>22.146739130434785</v>
      </c>
      <c r="S253" s="244">
        <v>538</v>
      </c>
      <c r="T253" s="188">
        <v>31</v>
      </c>
      <c r="U253" s="48">
        <v>4</v>
      </c>
      <c r="V253" s="187">
        <f t="shared" si="58"/>
        <v>163</v>
      </c>
      <c r="W253" s="198">
        <v>736</v>
      </c>
    </row>
    <row r="254" spans="1:23" ht="61" x14ac:dyDescent="0.25">
      <c r="A254" s="3">
        <v>246</v>
      </c>
      <c r="B254" s="48" t="s">
        <v>1284</v>
      </c>
      <c r="C254" s="28" t="s">
        <v>2351</v>
      </c>
      <c r="D254" s="28" t="s">
        <v>453</v>
      </c>
      <c r="E254" s="3">
        <v>25</v>
      </c>
      <c r="F254" s="279">
        <v>45315</v>
      </c>
      <c r="G254" s="279" t="s">
        <v>2348</v>
      </c>
      <c r="H254" s="7">
        <v>45364</v>
      </c>
      <c r="I254" s="279" t="s">
        <v>2362</v>
      </c>
      <c r="J254" s="279" t="s">
        <v>2361</v>
      </c>
      <c r="K254" s="7">
        <v>45372</v>
      </c>
      <c r="L254" s="50" t="s">
        <v>2363</v>
      </c>
      <c r="M254" s="50" t="s">
        <v>2355</v>
      </c>
      <c r="N254" s="24" t="s">
        <v>1545</v>
      </c>
      <c r="O254" s="247">
        <f t="shared" si="54"/>
        <v>82.880434782608688</v>
      </c>
      <c r="P254" s="192">
        <f t="shared" si="55"/>
        <v>6.5217391304347823</v>
      </c>
      <c r="Q254" s="285">
        <f t="shared" si="56"/>
        <v>0.27173913043478259</v>
      </c>
      <c r="R254" s="280">
        <f t="shared" si="57"/>
        <v>10.326086956521738</v>
      </c>
      <c r="S254" s="244">
        <v>610</v>
      </c>
      <c r="T254" s="188">
        <v>48</v>
      </c>
      <c r="U254" s="48">
        <v>2</v>
      </c>
      <c r="V254" s="187">
        <f t="shared" si="58"/>
        <v>76</v>
      </c>
      <c r="W254" s="198">
        <v>736</v>
      </c>
    </row>
    <row r="255" spans="1:23" ht="61" x14ac:dyDescent="0.25">
      <c r="A255" s="3">
        <v>247</v>
      </c>
      <c r="B255" s="48" t="s">
        <v>1716</v>
      </c>
      <c r="C255" s="28" t="s">
        <v>2350</v>
      </c>
      <c r="D255" s="28" t="s">
        <v>1600</v>
      </c>
      <c r="E255" s="3">
        <v>9</v>
      </c>
      <c r="F255" s="279">
        <v>45315</v>
      </c>
      <c r="G255" s="279" t="s">
        <v>2349</v>
      </c>
      <c r="H255" s="7">
        <v>45364</v>
      </c>
      <c r="I255" s="279" t="s">
        <v>2364</v>
      </c>
      <c r="J255" s="279" t="s">
        <v>2365</v>
      </c>
      <c r="K255" s="7">
        <v>45372</v>
      </c>
      <c r="L255" s="50" t="s">
        <v>2366</v>
      </c>
      <c r="M255" s="50" t="s">
        <v>2356</v>
      </c>
      <c r="N255" s="24" t="s">
        <v>1545</v>
      </c>
      <c r="O255" s="247">
        <f t="shared" si="54"/>
        <v>76.494565217391312</v>
      </c>
      <c r="P255" s="192">
        <f t="shared" si="55"/>
        <v>14.809782608695651</v>
      </c>
      <c r="Q255" s="285">
        <f t="shared" si="56"/>
        <v>0.27173913043478259</v>
      </c>
      <c r="R255" s="280">
        <f t="shared" si="57"/>
        <v>8.4239130434782616</v>
      </c>
      <c r="S255" s="244">
        <v>563</v>
      </c>
      <c r="T255" s="188">
        <v>109</v>
      </c>
      <c r="U255" s="48">
        <v>2</v>
      </c>
      <c r="V255" s="187">
        <f t="shared" si="58"/>
        <v>62</v>
      </c>
      <c r="W255" s="198">
        <v>736</v>
      </c>
    </row>
    <row r="256" spans="1:23" ht="61" x14ac:dyDescent="0.25">
      <c r="A256" s="3">
        <v>248</v>
      </c>
      <c r="B256" s="48" t="s">
        <v>1716</v>
      </c>
      <c r="C256" s="28" t="s">
        <v>2359</v>
      </c>
      <c r="D256" s="2" t="s">
        <v>2043</v>
      </c>
      <c r="E256" s="3">
        <v>5</v>
      </c>
      <c r="F256" s="279">
        <v>45350</v>
      </c>
      <c r="G256" s="279" t="s">
        <v>2357</v>
      </c>
      <c r="H256" s="7">
        <v>45392</v>
      </c>
      <c r="I256" s="47" t="s">
        <v>2370</v>
      </c>
      <c r="J256" s="47" t="s">
        <v>2371</v>
      </c>
      <c r="K256" s="7">
        <v>45407</v>
      </c>
      <c r="L256" s="50" t="s">
        <v>2369</v>
      </c>
      <c r="M256" s="50" t="s">
        <v>2358</v>
      </c>
      <c r="N256" s="24" t="s">
        <v>1545</v>
      </c>
      <c r="O256" s="247">
        <f t="shared" ref="O256:O257" si="59">S256/W256*100</f>
        <v>75.271739130434781</v>
      </c>
      <c r="P256" s="192">
        <f t="shared" ref="P256:P257" si="60">T256/W256*100</f>
        <v>13.586956521739129</v>
      </c>
      <c r="Q256" s="285">
        <f t="shared" ref="Q256:Q257" si="61">U256/W256*100</f>
        <v>0.27173913043478259</v>
      </c>
      <c r="R256" s="280">
        <f t="shared" ref="R256:R257" si="62">V256/W256*100</f>
        <v>10.869565217391305</v>
      </c>
      <c r="S256" s="244">
        <v>554</v>
      </c>
      <c r="T256" s="188">
        <v>100</v>
      </c>
      <c r="U256" s="48">
        <v>2</v>
      </c>
      <c r="V256" s="187">
        <f t="shared" ref="V256:V257" si="63">W256-S256-T256-U256</f>
        <v>80</v>
      </c>
      <c r="W256" s="198">
        <v>736</v>
      </c>
    </row>
    <row r="257" spans="1:23" ht="50.5" x14ac:dyDescent="0.25">
      <c r="A257" s="3">
        <v>249</v>
      </c>
      <c r="B257" s="48" t="s">
        <v>1301</v>
      </c>
      <c r="C257" s="28" t="s">
        <v>2376</v>
      </c>
      <c r="D257" s="28" t="s">
        <v>1046</v>
      </c>
      <c r="E257" s="48">
        <v>8</v>
      </c>
      <c r="F257" s="279">
        <v>45427</v>
      </c>
      <c r="G257" s="149" t="s">
        <v>2372</v>
      </c>
      <c r="H257" s="49">
        <v>45455</v>
      </c>
      <c r="I257" s="47" t="s">
        <v>2373</v>
      </c>
      <c r="J257" s="47" t="s">
        <v>2374</v>
      </c>
      <c r="K257" s="7">
        <v>41817</v>
      </c>
      <c r="L257" s="50" t="s">
        <v>2375</v>
      </c>
      <c r="M257" s="50" t="s">
        <v>2389</v>
      </c>
      <c r="N257" s="24" t="s">
        <v>1545</v>
      </c>
      <c r="O257" s="247">
        <f t="shared" si="59"/>
        <v>75.135869565217391</v>
      </c>
      <c r="P257" s="192">
        <f t="shared" si="60"/>
        <v>10.054347826086957</v>
      </c>
      <c r="Q257" s="285">
        <f t="shared" si="61"/>
        <v>1.0869565217391304</v>
      </c>
      <c r="R257" s="280">
        <f t="shared" si="62"/>
        <v>13.722826086956522</v>
      </c>
      <c r="S257" s="244">
        <v>553</v>
      </c>
      <c r="T257" s="188">
        <v>74</v>
      </c>
      <c r="U257" s="48">
        <v>8</v>
      </c>
      <c r="V257" s="187">
        <f t="shared" si="63"/>
        <v>101</v>
      </c>
      <c r="W257" s="198">
        <v>736</v>
      </c>
    </row>
    <row r="258" spans="1:23" ht="60.5" x14ac:dyDescent="0.25">
      <c r="A258" s="3">
        <v>250</v>
      </c>
      <c r="B258" s="48" t="s">
        <v>1301</v>
      </c>
      <c r="C258" s="28" t="s">
        <v>2377</v>
      </c>
      <c r="D258" s="28" t="s">
        <v>1767</v>
      </c>
      <c r="E258" s="3">
        <v>26</v>
      </c>
      <c r="F258" s="279">
        <v>45441</v>
      </c>
      <c r="G258" s="149" t="s">
        <v>2378</v>
      </c>
      <c r="H258" s="49">
        <v>45455</v>
      </c>
      <c r="I258" s="47" t="s">
        <v>2379</v>
      </c>
      <c r="J258" s="47" t="s">
        <v>2380</v>
      </c>
      <c r="K258" s="7">
        <v>41817</v>
      </c>
      <c r="L258" s="50" t="s">
        <v>2381</v>
      </c>
      <c r="M258" s="50" t="s">
        <v>2387</v>
      </c>
      <c r="N258" s="24" t="s">
        <v>1545</v>
      </c>
      <c r="O258" s="247">
        <f t="shared" ref="O258:O261" si="64">S258/W258*100</f>
        <v>75.135869565217391</v>
      </c>
      <c r="P258" s="192">
        <f t="shared" ref="P258:P261" si="65">T258/W258*100</f>
        <v>12.364130434782608</v>
      </c>
      <c r="Q258" s="285">
        <f t="shared" ref="Q258:Q261" si="66">U258/W258*100</f>
        <v>0.27173913043478259</v>
      </c>
      <c r="R258" s="280">
        <f t="shared" ref="R258:R261" si="67">V258/W258*100</f>
        <v>12.228260869565217</v>
      </c>
      <c r="S258" s="244">
        <v>553</v>
      </c>
      <c r="T258" s="188">
        <v>91</v>
      </c>
      <c r="U258" s="48">
        <v>2</v>
      </c>
      <c r="V258" s="187">
        <f t="shared" ref="V258:V261" si="68">W258-S258-T258-U258</f>
        <v>90</v>
      </c>
      <c r="W258" s="198">
        <v>736</v>
      </c>
    </row>
    <row r="259" spans="1:23" ht="50.5" x14ac:dyDescent="0.25">
      <c r="A259" s="3">
        <v>251</v>
      </c>
      <c r="B259" s="48" t="s">
        <v>1716</v>
      </c>
      <c r="C259" s="28" t="s">
        <v>2383</v>
      </c>
      <c r="D259" s="28" t="s">
        <v>380</v>
      </c>
      <c r="E259" s="48">
        <v>19</v>
      </c>
      <c r="F259" s="279">
        <v>45427</v>
      </c>
      <c r="G259" s="149" t="s">
        <v>2384</v>
      </c>
      <c r="H259" s="49">
        <v>45455</v>
      </c>
      <c r="I259" s="47" t="s">
        <v>2385</v>
      </c>
      <c r="J259" s="47" t="s">
        <v>2386</v>
      </c>
      <c r="K259" s="7">
        <v>41817</v>
      </c>
      <c r="L259" s="50" t="s">
        <v>2382</v>
      </c>
      <c r="M259" s="50" t="s">
        <v>2388</v>
      </c>
      <c r="N259" s="24" t="s">
        <v>1545</v>
      </c>
      <c r="O259" s="247">
        <f t="shared" si="64"/>
        <v>72.554347826086953</v>
      </c>
      <c r="P259" s="192">
        <f t="shared" si="65"/>
        <v>11.956521739130435</v>
      </c>
      <c r="Q259" s="285">
        <f t="shared" si="66"/>
        <v>0.40760869565217389</v>
      </c>
      <c r="R259" s="280">
        <f t="shared" si="67"/>
        <v>15.081521739130435</v>
      </c>
      <c r="S259" s="244">
        <v>534</v>
      </c>
      <c r="T259" s="188">
        <v>88</v>
      </c>
      <c r="U259" s="48">
        <v>3</v>
      </c>
      <c r="V259" s="187">
        <f t="shared" si="68"/>
        <v>111</v>
      </c>
      <c r="W259" s="198">
        <v>736</v>
      </c>
    </row>
    <row r="260" spans="1:23" ht="61" x14ac:dyDescent="0.25">
      <c r="A260" s="3">
        <v>252</v>
      </c>
      <c r="B260" s="48" t="s">
        <v>663</v>
      </c>
      <c r="C260" s="368" t="s">
        <v>2417</v>
      </c>
      <c r="D260" s="28" t="s">
        <v>722</v>
      </c>
      <c r="E260" s="48">
        <v>12</v>
      </c>
      <c r="F260" s="279">
        <v>45553</v>
      </c>
      <c r="G260" s="149" t="s">
        <v>2393</v>
      </c>
      <c r="H260" s="49">
        <v>45575</v>
      </c>
      <c r="I260" s="47" t="s">
        <v>2394</v>
      </c>
      <c r="J260" s="47" t="s">
        <v>2395</v>
      </c>
      <c r="K260" s="49">
        <v>45582</v>
      </c>
      <c r="L260" s="47" t="s">
        <v>2396</v>
      </c>
      <c r="M260" s="50" t="s">
        <v>2402</v>
      </c>
      <c r="N260" s="179" t="s">
        <v>1545</v>
      </c>
      <c r="O260" s="247">
        <f t="shared" si="64"/>
        <v>73.233695652173907</v>
      </c>
      <c r="P260" s="192">
        <f t="shared" si="65"/>
        <v>12.635869565217392</v>
      </c>
      <c r="Q260" s="285">
        <f t="shared" si="66"/>
        <v>0.27173913043478259</v>
      </c>
      <c r="R260" s="280">
        <f t="shared" si="67"/>
        <v>13.858695652173914</v>
      </c>
      <c r="S260" s="244">
        <v>539</v>
      </c>
      <c r="T260" s="188">
        <v>93</v>
      </c>
      <c r="U260" s="48">
        <v>2</v>
      </c>
      <c r="V260" s="187">
        <f t="shared" si="68"/>
        <v>102</v>
      </c>
      <c r="W260" s="198">
        <v>736</v>
      </c>
    </row>
    <row r="261" spans="1:23" ht="60.5" x14ac:dyDescent="0.25">
      <c r="A261" s="3">
        <v>253</v>
      </c>
      <c r="B261" s="28" t="s">
        <v>2339</v>
      </c>
      <c r="C261" s="28" t="s">
        <v>2418</v>
      </c>
      <c r="D261" s="28" t="s">
        <v>2336</v>
      </c>
      <c r="E261" s="48">
        <v>2</v>
      </c>
      <c r="F261" s="279">
        <v>45630</v>
      </c>
      <c r="G261" s="149" t="s">
        <v>2397</v>
      </c>
      <c r="H261" s="49">
        <v>374403</v>
      </c>
      <c r="I261" s="24" t="s">
        <v>2398</v>
      </c>
      <c r="J261" s="47" t="s">
        <v>2399</v>
      </c>
      <c r="K261" s="49">
        <v>45687</v>
      </c>
      <c r="L261" s="47" t="s">
        <v>2400</v>
      </c>
      <c r="M261" s="47" t="s">
        <v>2401</v>
      </c>
      <c r="N261" s="24" t="s">
        <v>1545</v>
      </c>
      <c r="O261" s="247">
        <f t="shared" si="64"/>
        <v>80.842391304347828</v>
      </c>
      <c r="P261" s="192">
        <f t="shared" si="65"/>
        <v>5.0271739130434785</v>
      </c>
      <c r="Q261" s="285">
        <f t="shared" si="66"/>
        <v>0.40760869565217389</v>
      </c>
      <c r="R261" s="280">
        <f t="shared" si="67"/>
        <v>13.722826086956522</v>
      </c>
      <c r="S261" s="244">
        <v>595</v>
      </c>
      <c r="T261" s="188">
        <v>37</v>
      </c>
      <c r="U261" s="48">
        <v>3</v>
      </c>
      <c r="V261" s="187">
        <f t="shared" si="68"/>
        <v>101</v>
      </c>
      <c r="W261" s="198">
        <v>736</v>
      </c>
    </row>
    <row r="262" spans="1:23" ht="60.5" x14ac:dyDescent="0.25">
      <c r="A262" s="3">
        <v>254</v>
      </c>
      <c r="B262" s="48" t="s">
        <v>1284</v>
      </c>
      <c r="C262" s="28" t="s">
        <v>2419</v>
      </c>
      <c r="D262" s="28" t="s">
        <v>453</v>
      </c>
      <c r="E262" s="48">
        <v>25</v>
      </c>
      <c r="F262" s="279">
        <v>45995</v>
      </c>
      <c r="G262" s="149" t="s">
        <v>2403</v>
      </c>
      <c r="H262" s="49">
        <v>45685</v>
      </c>
      <c r="I262" s="47" t="s">
        <v>2404</v>
      </c>
      <c r="J262" s="47" t="s">
        <v>2420</v>
      </c>
      <c r="K262" s="49">
        <v>45687</v>
      </c>
      <c r="L262" s="47" t="s">
        <v>2405</v>
      </c>
      <c r="M262" s="47" t="s">
        <v>2408</v>
      </c>
      <c r="N262" s="24" t="s">
        <v>1545</v>
      </c>
      <c r="O262" s="247">
        <f t="shared" ref="O262:O268" si="69">S262/W262*100</f>
        <v>79.483695652173907</v>
      </c>
      <c r="P262" s="192">
        <f t="shared" ref="P262:P268" si="70">T262/W262*100</f>
        <v>4.6195652173913038</v>
      </c>
      <c r="Q262" s="285">
        <f t="shared" ref="Q262:Q268" si="71">U262/W262*100</f>
        <v>0.40760869565217389</v>
      </c>
      <c r="R262" s="280">
        <f t="shared" ref="R262:R268" si="72">V262/W262*100</f>
        <v>15.489130434782608</v>
      </c>
      <c r="S262" s="244">
        <v>585</v>
      </c>
      <c r="T262" s="188">
        <v>34</v>
      </c>
      <c r="U262" s="48">
        <v>3</v>
      </c>
      <c r="V262" s="187">
        <f t="shared" ref="V262:V268" si="73">W262-S262-T262-U262</f>
        <v>114</v>
      </c>
      <c r="W262" s="198">
        <v>736</v>
      </c>
    </row>
    <row r="263" spans="1:23" ht="71" x14ac:dyDescent="0.25">
      <c r="A263" s="3">
        <v>255</v>
      </c>
      <c r="B263" s="48" t="s">
        <v>1716</v>
      </c>
      <c r="C263" s="28" t="s">
        <v>2421</v>
      </c>
      <c r="D263" s="28" t="s">
        <v>1600</v>
      </c>
      <c r="E263" s="48">
        <v>10</v>
      </c>
      <c r="F263" s="279">
        <v>45995</v>
      </c>
      <c r="G263" s="149" t="s">
        <v>2411</v>
      </c>
      <c r="H263" s="49">
        <v>45685</v>
      </c>
      <c r="I263" s="47" t="s">
        <v>2413</v>
      </c>
      <c r="J263" s="47" t="s">
        <v>2414</v>
      </c>
      <c r="K263" s="49">
        <v>45687</v>
      </c>
      <c r="L263" s="47" t="s">
        <v>2406</v>
      </c>
      <c r="M263" s="47" t="s">
        <v>2409</v>
      </c>
      <c r="N263" s="24" t="s">
        <v>1545</v>
      </c>
      <c r="O263" s="247">
        <f t="shared" si="69"/>
        <v>70.108695652173907</v>
      </c>
      <c r="P263" s="192">
        <f t="shared" si="70"/>
        <v>12.771739130434783</v>
      </c>
      <c r="Q263" s="285">
        <f t="shared" si="71"/>
        <v>0.1358695652173913</v>
      </c>
      <c r="R263" s="280">
        <f t="shared" si="72"/>
        <v>16.983695652173914</v>
      </c>
      <c r="S263" s="244">
        <v>516</v>
      </c>
      <c r="T263" s="188">
        <v>94</v>
      </c>
      <c r="U263" s="48">
        <v>1</v>
      </c>
      <c r="V263" s="187">
        <f t="shared" si="73"/>
        <v>125</v>
      </c>
      <c r="W263" s="198">
        <v>736</v>
      </c>
    </row>
    <row r="264" spans="1:23" ht="61.5" thickBot="1" x14ac:dyDescent="0.3">
      <c r="A264" s="346">
        <v>256</v>
      </c>
      <c r="B264" s="347" t="s">
        <v>1716</v>
      </c>
      <c r="C264" s="348" t="s">
        <v>2422</v>
      </c>
      <c r="D264" s="348" t="s">
        <v>2043</v>
      </c>
      <c r="E264" s="347">
        <v>6</v>
      </c>
      <c r="F264" s="349">
        <v>45995</v>
      </c>
      <c r="G264" s="350" t="s">
        <v>2412</v>
      </c>
      <c r="H264" s="351">
        <v>45685</v>
      </c>
      <c r="I264" s="352" t="s">
        <v>2415</v>
      </c>
      <c r="J264" s="352" t="s">
        <v>2416</v>
      </c>
      <c r="K264" s="351">
        <v>45687</v>
      </c>
      <c r="L264" s="352" t="s">
        <v>2407</v>
      </c>
      <c r="M264" s="352" t="s">
        <v>2410</v>
      </c>
      <c r="N264" s="353" t="s">
        <v>1545</v>
      </c>
      <c r="O264" s="354">
        <f t="shared" si="69"/>
        <v>70.516304347826093</v>
      </c>
      <c r="P264" s="355">
        <f t="shared" si="70"/>
        <v>12.635869565217392</v>
      </c>
      <c r="Q264" s="356">
        <f t="shared" si="71"/>
        <v>0.1358695652173913</v>
      </c>
      <c r="R264" s="357">
        <f t="shared" si="72"/>
        <v>16.711956521739129</v>
      </c>
      <c r="S264" s="358">
        <v>519</v>
      </c>
      <c r="T264" s="359">
        <v>93</v>
      </c>
      <c r="U264" s="347">
        <v>1</v>
      </c>
      <c r="V264" s="360">
        <f t="shared" si="73"/>
        <v>123</v>
      </c>
      <c r="W264" s="361">
        <v>736</v>
      </c>
    </row>
    <row r="265" spans="1:23" ht="71" thickTop="1" x14ac:dyDescent="0.25">
      <c r="A265" s="3">
        <v>257</v>
      </c>
      <c r="B265" s="48" t="s">
        <v>1301</v>
      </c>
      <c r="C265" s="28" t="s">
        <v>2465</v>
      </c>
      <c r="D265" s="28" t="s">
        <v>2223</v>
      </c>
      <c r="E265" s="3">
        <v>9</v>
      </c>
      <c r="F265" s="279">
        <v>45798</v>
      </c>
      <c r="G265" s="149" t="s">
        <v>2447</v>
      </c>
      <c r="H265" s="7">
        <v>45818</v>
      </c>
      <c r="I265" s="47" t="s">
        <v>2448</v>
      </c>
      <c r="J265" s="47" t="s">
        <v>2449</v>
      </c>
      <c r="K265" s="7">
        <v>45833</v>
      </c>
      <c r="L265" s="47" t="s">
        <v>2451</v>
      </c>
      <c r="M265" s="47" t="s">
        <v>2450</v>
      </c>
      <c r="N265" s="24" t="s">
        <v>1545</v>
      </c>
      <c r="O265" s="247">
        <f t="shared" si="69"/>
        <v>61.269841269841272</v>
      </c>
      <c r="P265" s="192">
        <f t="shared" si="70"/>
        <v>29.682539682539684</v>
      </c>
      <c r="Q265" s="285">
        <f t="shared" si="71"/>
        <v>0.63492063492063489</v>
      </c>
      <c r="R265" s="280">
        <f t="shared" si="72"/>
        <v>8.412698412698413</v>
      </c>
      <c r="S265" s="244">
        <v>386</v>
      </c>
      <c r="T265" s="188">
        <v>187</v>
      </c>
      <c r="U265" s="48">
        <v>4</v>
      </c>
      <c r="V265" s="187">
        <f t="shared" si="73"/>
        <v>53</v>
      </c>
      <c r="W265" s="198">
        <v>630</v>
      </c>
    </row>
    <row r="266" spans="1:23" ht="70.5" x14ac:dyDescent="0.25">
      <c r="A266" s="3">
        <v>258</v>
      </c>
      <c r="B266" s="48" t="s">
        <v>1301</v>
      </c>
      <c r="C266" s="28" t="s">
        <v>2457</v>
      </c>
      <c r="D266" s="28" t="s">
        <v>1767</v>
      </c>
      <c r="E266" s="48">
        <v>27</v>
      </c>
      <c r="F266" s="279">
        <v>45798</v>
      </c>
      <c r="G266" s="149" t="s">
        <v>2452</v>
      </c>
      <c r="H266" s="49">
        <v>45818</v>
      </c>
      <c r="I266" s="47" t="s">
        <v>2453</v>
      </c>
      <c r="J266" s="47" t="s">
        <v>2454</v>
      </c>
      <c r="K266" s="49">
        <v>45834</v>
      </c>
      <c r="L266" s="47" t="s">
        <v>2455</v>
      </c>
      <c r="M266" s="47" t="s">
        <v>2456</v>
      </c>
      <c r="N266" s="24" t="s">
        <v>1545</v>
      </c>
      <c r="O266" s="247">
        <f t="shared" si="69"/>
        <v>62.063492063492063</v>
      </c>
      <c r="P266" s="192">
        <f t="shared" si="70"/>
        <v>30</v>
      </c>
      <c r="Q266" s="285">
        <f t="shared" si="71"/>
        <v>0.31746031746031744</v>
      </c>
      <c r="R266" s="280">
        <f t="shared" si="72"/>
        <v>7.6190476190476195</v>
      </c>
      <c r="S266" s="244">
        <v>391</v>
      </c>
      <c r="T266" s="188">
        <v>189</v>
      </c>
      <c r="U266" s="48">
        <v>2</v>
      </c>
      <c r="V266" s="187">
        <f t="shared" si="73"/>
        <v>48</v>
      </c>
      <c r="W266" s="198">
        <v>630</v>
      </c>
    </row>
    <row r="267" spans="1:23" ht="60.5" x14ac:dyDescent="0.25">
      <c r="A267" s="3">
        <v>259</v>
      </c>
      <c r="B267" s="48" t="s">
        <v>1716</v>
      </c>
      <c r="C267" s="28" t="s">
        <v>2461</v>
      </c>
      <c r="D267" s="28" t="s">
        <v>380</v>
      </c>
      <c r="E267" s="48">
        <v>20</v>
      </c>
      <c r="F267" s="279">
        <v>45798</v>
      </c>
      <c r="G267" s="149" t="s">
        <v>2458</v>
      </c>
      <c r="H267" s="49">
        <v>45818</v>
      </c>
      <c r="I267" s="47" t="s">
        <v>2459</v>
      </c>
      <c r="J267" s="47" t="s">
        <v>2460</v>
      </c>
      <c r="K267" s="49">
        <v>45834</v>
      </c>
      <c r="L267" s="47" t="s">
        <v>2462</v>
      </c>
      <c r="M267" s="47" t="s">
        <v>2463</v>
      </c>
      <c r="N267" s="24" t="s">
        <v>1545</v>
      </c>
      <c r="O267" s="247">
        <f t="shared" si="69"/>
        <v>61.904761904761905</v>
      </c>
      <c r="P267" s="192">
        <f t="shared" si="70"/>
        <v>28.412698412698411</v>
      </c>
      <c r="Q267" s="285">
        <f t="shared" si="71"/>
        <v>0.31746031746031744</v>
      </c>
      <c r="R267" s="280">
        <f t="shared" si="72"/>
        <v>9.3650793650793656</v>
      </c>
      <c r="S267" s="244">
        <v>390</v>
      </c>
      <c r="T267" s="188">
        <v>179</v>
      </c>
      <c r="U267" s="48">
        <v>2</v>
      </c>
      <c r="V267" s="187">
        <f t="shared" si="73"/>
        <v>59</v>
      </c>
      <c r="W267" s="198">
        <v>630</v>
      </c>
    </row>
    <row r="268" spans="1:23" ht="20" x14ac:dyDescent="0.25">
      <c r="N268" s="28" t="s">
        <v>1545</v>
      </c>
      <c r="O268" s="247">
        <f t="shared" si="69"/>
        <v>100</v>
      </c>
      <c r="P268" s="192">
        <f t="shared" si="70"/>
        <v>0</v>
      </c>
      <c r="Q268" s="285">
        <f t="shared" si="71"/>
        <v>0</v>
      </c>
      <c r="R268" s="280">
        <f t="shared" si="72"/>
        <v>0</v>
      </c>
      <c r="S268" s="50" t="s">
        <v>2466</v>
      </c>
      <c r="T268" s="188">
        <v>0</v>
      </c>
      <c r="U268" s="48">
        <v>0</v>
      </c>
      <c r="V268" s="187">
        <f t="shared" si="73"/>
        <v>0</v>
      </c>
      <c r="W268" s="198">
        <v>630</v>
      </c>
    </row>
    <row r="269" spans="1:23" ht="20" x14ac:dyDescent="0.25">
      <c r="N269" s="28" t="s">
        <v>1545</v>
      </c>
      <c r="O269" s="247">
        <f t="shared" ref="O269" si="74">S269/W269*100</f>
        <v>100</v>
      </c>
      <c r="P269" s="192">
        <f t="shared" ref="P269" si="75">T269/W269*100</f>
        <v>0</v>
      </c>
      <c r="Q269" s="285">
        <f t="shared" ref="Q269" si="76">U269/W269*100</f>
        <v>0</v>
      </c>
      <c r="R269" s="280">
        <f t="shared" ref="R269" si="77">V269/W269*100</f>
        <v>0</v>
      </c>
      <c r="S269" s="244">
        <v>630</v>
      </c>
      <c r="T269" s="188">
        <v>0</v>
      </c>
      <c r="U269" s="48">
        <v>0</v>
      </c>
      <c r="V269" s="187">
        <f t="shared" ref="V269" si="78">W269-S269-T269-U269</f>
        <v>0</v>
      </c>
      <c r="W269" s="198">
        <v>630</v>
      </c>
    </row>
    <row r="270" spans="1:23" ht="20" x14ac:dyDescent="0.25">
      <c r="N270" s="28" t="s">
        <v>1545</v>
      </c>
      <c r="O270" s="247">
        <f t="shared" ref="O270:O274" si="79">S270/W270*100</f>
        <v>100</v>
      </c>
      <c r="P270" s="192">
        <f t="shared" ref="P270:P274" si="80">T270/W270*100</f>
        <v>0</v>
      </c>
      <c r="Q270" s="285">
        <f t="shared" ref="Q270:Q274" si="81">U270/W270*100</f>
        <v>0</v>
      </c>
      <c r="R270" s="280">
        <f t="shared" ref="R270:R274" si="82">V270/W270*100</f>
        <v>0</v>
      </c>
      <c r="S270" s="244">
        <v>630</v>
      </c>
      <c r="T270" s="188">
        <v>0</v>
      </c>
      <c r="U270" s="48">
        <v>0</v>
      </c>
      <c r="V270" s="187">
        <f t="shared" ref="V270:V274" si="83">W270-S270-T270-U270</f>
        <v>0</v>
      </c>
      <c r="W270" s="198">
        <v>630</v>
      </c>
    </row>
    <row r="271" spans="1:23" ht="20" x14ac:dyDescent="0.25">
      <c r="N271" s="28" t="s">
        <v>1545</v>
      </c>
      <c r="O271" s="247">
        <f t="shared" si="79"/>
        <v>100</v>
      </c>
      <c r="P271" s="192">
        <f t="shared" si="80"/>
        <v>0</v>
      </c>
      <c r="Q271" s="285">
        <f t="shared" si="81"/>
        <v>0</v>
      </c>
      <c r="R271" s="280">
        <f t="shared" si="82"/>
        <v>0</v>
      </c>
      <c r="S271" s="244">
        <v>630</v>
      </c>
      <c r="T271" s="188">
        <v>0</v>
      </c>
      <c r="U271" s="48">
        <v>0</v>
      </c>
      <c r="V271" s="187">
        <f t="shared" si="83"/>
        <v>0</v>
      </c>
      <c r="W271" s="198">
        <v>630</v>
      </c>
    </row>
    <row r="272" spans="1:23" ht="20" x14ac:dyDescent="0.25">
      <c r="N272" s="28" t="s">
        <v>1545</v>
      </c>
      <c r="O272" s="247">
        <f t="shared" si="79"/>
        <v>100</v>
      </c>
      <c r="P272" s="192">
        <f t="shared" si="80"/>
        <v>0</v>
      </c>
      <c r="Q272" s="285">
        <f t="shared" si="81"/>
        <v>0</v>
      </c>
      <c r="R272" s="280">
        <f t="shared" si="82"/>
        <v>0</v>
      </c>
      <c r="S272" s="244">
        <v>630</v>
      </c>
      <c r="T272" s="188">
        <v>0</v>
      </c>
      <c r="U272" s="48">
        <v>0</v>
      </c>
      <c r="V272" s="187">
        <f t="shared" si="83"/>
        <v>0</v>
      </c>
      <c r="W272" s="198">
        <v>630</v>
      </c>
    </row>
    <row r="273" spans="14:23" ht="20" x14ac:dyDescent="0.25">
      <c r="N273" s="28" t="s">
        <v>1545</v>
      </c>
      <c r="O273" s="247">
        <f t="shared" si="79"/>
        <v>100</v>
      </c>
      <c r="P273" s="192">
        <f t="shared" si="80"/>
        <v>0</v>
      </c>
      <c r="Q273" s="285">
        <f t="shared" si="81"/>
        <v>0</v>
      </c>
      <c r="R273" s="280">
        <f t="shared" si="82"/>
        <v>0</v>
      </c>
      <c r="S273" s="244">
        <v>630</v>
      </c>
      <c r="T273" s="188">
        <v>0</v>
      </c>
      <c r="U273" s="48">
        <v>0</v>
      </c>
      <c r="V273" s="187">
        <f t="shared" si="83"/>
        <v>0</v>
      </c>
      <c r="W273" s="198">
        <v>630</v>
      </c>
    </row>
    <row r="274" spans="14:23" ht="20" x14ac:dyDescent="0.25">
      <c r="N274" s="28" t="s">
        <v>1545</v>
      </c>
      <c r="O274" s="247">
        <f t="shared" si="79"/>
        <v>100</v>
      </c>
      <c r="P274" s="192">
        <f t="shared" si="80"/>
        <v>0</v>
      </c>
      <c r="Q274" s="285">
        <f t="shared" si="81"/>
        <v>0</v>
      </c>
      <c r="R274" s="280">
        <f t="shared" si="82"/>
        <v>0</v>
      </c>
      <c r="S274" s="244">
        <v>630</v>
      </c>
      <c r="T274" s="188">
        <v>0</v>
      </c>
      <c r="U274" s="48">
        <v>0</v>
      </c>
      <c r="V274" s="187">
        <f t="shared" si="83"/>
        <v>0</v>
      </c>
      <c r="W274" s="198">
        <v>630</v>
      </c>
    </row>
  </sheetData>
  <mergeCells count="6">
    <mergeCell ref="O6:R6"/>
    <mergeCell ref="S6:W6"/>
    <mergeCell ref="E1:F1"/>
    <mergeCell ref="H6:J6"/>
    <mergeCell ref="F6:G6"/>
    <mergeCell ref="K6:L6"/>
  </mergeCells>
  <phoneticPr fontId="1" type="noConversion"/>
  <hyperlinks>
    <hyperlink ref="G38" r:id="rId1" xr:uid="{00000000-0004-0000-0200-000000000000}"/>
    <hyperlink ref="I38" r:id="rId2" xr:uid="{00000000-0004-0000-0200-000001000000}"/>
    <hyperlink ref="L38" r:id="rId3" location="P.647" xr:uid="{00000000-0004-0000-0200-000002000000}"/>
    <hyperlink ref="G19" r:id="rId4" xr:uid="{00000000-0004-0000-0200-000003000000}"/>
    <hyperlink ref="G20" r:id="rId5" xr:uid="{00000000-0004-0000-0200-000004000000}"/>
    <hyperlink ref="L19" r:id="rId6" location="P.23127" xr:uid="{00000000-0004-0000-0200-000005000000}"/>
    <hyperlink ref="I20" r:id="rId7" xr:uid="{00000000-0004-0000-0200-000006000000}"/>
    <hyperlink ref="G30" r:id="rId8" xr:uid="{00000000-0004-0000-0200-000007000000}"/>
    <hyperlink ref="I30" r:id="rId9" xr:uid="{00000000-0004-0000-0200-000008000000}"/>
    <hyperlink ref="L30" r:id="rId10" location="P.19855" xr:uid="{00000000-0004-0000-0200-000009000000}"/>
    <hyperlink ref="G45" r:id="rId11" xr:uid="{00000000-0004-0000-0200-00000A000000}"/>
    <hyperlink ref="G11" r:id="rId12" xr:uid="{00000000-0004-0000-0200-00000B000000}"/>
    <hyperlink ref="I11" r:id="rId13" xr:uid="{00000000-0004-0000-0200-00000C000000}"/>
    <hyperlink ref="L11" r:id="rId14" location="P.14325" xr:uid="{00000000-0004-0000-0200-00000D000000}"/>
    <hyperlink ref="G12" r:id="rId15" xr:uid="{00000000-0004-0000-0200-00000E000000}"/>
    <hyperlink ref="L12" r:id="rId16" location="P.21169" xr:uid="{00000000-0004-0000-0200-00000F000000}"/>
    <hyperlink ref="G13" r:id="rId17" xr:uid="{00000000-0004-0000-0200-000010000000}"/>
    <hyperlink ref="I13" r:id="rId18" xr:uid="{00000000-0004-0000-0200-000011000000}"/>
    <hyperlink ref="L13" r:id="rId19" location="P.3955" xr:uid="{00000000-0004-0000-0200-000012000000}"/>
    <hyperlink ref="G14" r:id="rId20" xr:uid="{00000000-0004-0000-0200-000013000000}"/>
    <hyperlink ref="I14" r:id="rId21" xr:uid="{00000000-0004-0000-0200-000014000000}"/>
    <hyperlink ref="L14" r:id="rId22" location="P.6631" xr:uid="{00000000-0004-0000-0200-000015000000}"/>
    <hyperlink ref="G16" r:id="rId23" xr:uid="{00000000-0004-0000-0200-000016000000}"/>
    <hyperlink ref="I16" r:id="rId24" xr:uid="{00000000-0004-0000-0200-000017000000}"/>
    <hyperlink ref="L16" r:id="rId25" location="P.13491" xr:uid="{00000000-0004-0000-0200-000018000000}"/>
    <hyperlink ref="G17" r:id="rId26" xr:uid="{00000000-0004-0000-0200-000019000000}"/>
    <hyperlink ref="I17" r:id="rId27" xr:uid="{00000000-0004-0000-0200-00001A000000}"/>
    <hyperlink ref="L17" r:id="rId28" location="P.14969" xr:uid="{00000000-0004-0000-0200-00001B000000}"/>
    <hyperlink ref="G18" r:id="rId29" xr:uid="{00000000-0004-0000-0200-00001C000000}"/>
    <hyperlink ref="I18" r:id="rId30" xr:uid="{00000000-0004-0000-0200-00001D000000}"/>
    <hyperlink ref="L18" r:id="rId31" location="P.22421" xr:uid="{00000000-0004-0000-0200-00001E000000}"/>
    <hyperlink ref="G22" r:id="rId32" xr:uid="{00000000-0004-0000-0200-00001F000000}"/>
    <hyperlink ref="I22" r:id="rId33" xr:uid="{00000000-0004-0000-0200-000020000000}"/>
    <hyperlink ref="L22" r:id="rId34" location="P.1699" xr:uid="{00000000-0004-0000-0200-000021000000}"/>
    <hyperlink ref="G23" r:id="rId35" xr:uid="{00000000-0004-0000-0200-000022000000}"/>
    <hyperlink ref="I23" r:id="rId36" xr:uid="{00000000-0004-0000-0200-000023000000}"/>
    <hyperlink ref="L23" r:id="rId37" location="P.3387" xr:uid="{00000000-0004-0000-0200-000024000000}"/>
    <hyperlink ref="G24" r:id="rId38" xr:uid="{00000000-0004-0000-0200-000025000000}"/>
    <hyperlink ref="I24" r:id="rId39" xr:uid="{00000000-0004-0000-0200-000026000000}"/>
    <hyperlink ref="L24" r:id="rId40" location="P.3561" xr:uid="{00000000-0004-0000-0200-000027000000}"/>
    <hyperlink ref="G25" r:id="rId41" xr:uid="{00000000-0004-0000-0200-000028000000}"/>
    <hyperlink ref="I25" r:id="rId42" xr:uid="{00000000-0004-0000-0200-000029000000}"/>
    <hyperlink ref="L25" r:id="rId43" location="P.5421" xr:uid="{00000000-0004-0000-0200-00002A000000}"/>
    <hyperlink ref="G26" r:id="rId44" xr:uid="{00000000-0004-0000-0200-00002B000000}"/>
    <hyperlink ref="I26" r:id="rId45" xr:uid="{00000000-0004-0000-0200-00002C000000}"/>
    <hyperlink ref="L26" r:id="rId46" location="P.10153" xr:uid="{00000000-0004-0000-0200-00002D000000}"/>
    <hyperlink ref="G27" r:id="rId47" xr:uid="{00000000-0004-0000-0200-00002E000000}"/>
    <hyperlink ref="I27" r:id="rId48" xr:uid="{00000000-0004-0000-0200-00002F000000}"/>
    <hyperlink ref="L27" r:id="rId49" location="P.17067" xr:uid="{00000000-0004-0000-0200-000030000000}"/>
    <hyperlink ref="G28" r:id="rId50" xr:uid="{00000000-0004-0000-0200-000031000000}"/>
    <hyperlink ref="I28" r:id="rId51" xr:uid="{00000000-0004-0000-0200-000032000000}"/>
    <hyperlink ref="L28" r:id="rId52" location="P.18189" xr:uid="{00000000-0004-0000-0200-000033000000}"/>
    <hyperlink ref="J28" r:id="rId53" xr:uid="{00000000-0004-0000-0200-000034000000}"/>
    <hyperlink ref="G32" r:id="rId54" xr:uid="{00000000-0004-0000-0200-000035000000}"/>
    <hyperlink ref="L32" r:id="rId55" location="P.20831" xr:uid="{00000000-0004-0000-0200-000036000000}"/>
    <hyperlink ref="G34" r:id="rId56" xr:uid="{00000000-0004-0000-0200-000037000000}"/>
    <hyperlink ref="I34" r:id="rId57" xr:uid="{00000000-0004-0000-0200-000038000000}"/>
    <hyperlink ref="J34" r:id="rId58" xr:uid="{00000000-0004-0000-0200-000039000000}"/>
    <hyperlink ref="G37" r:id="rId59" xr:uid="{00000000-0004-0000-0200-00003A000000}"/>
    <hyperlink ref="L37" r:id="rId60" xr:uid="{00000000-0004-0000-0200-00003B000000}"/>
    <hyperlink ref="I40" r:id="rId61" xr:uid="{00000000-0004-0000-0200-00003C000000}"/>
    <hyperlink ref="L40" r:id="rId62" location="P.1313" xr:uid="{00000000-0004-0000-0200-00003D000000}"/>
    <hyperlink ref="G42" r:id="rId63" xr:uid="{00000000-0004-0000-0200-00003E000000}"/>
    <hyperlink ref="I42" r:id="rId64" xr:uid="{00000000-0004-0000-0200-00003F000000}"/>
    <hyperlink ref="J42" r:id="rId65" xr:uid="{00000000-0004-0000-0200-000040000000}"/>
    <hyperlink ref="G43" r:id="rId66" xr:uid="{00000000-0004-0000-0200-000041000000}"/>
    <hyperlink ref="I43" r:id="rId67" xr:uid="{00000000-0004-0000-0200-000042000000}"/>
    <hyperlink ref="J43" r:id="rId68" xr:uid="{00000000-0004-0000-0200-000043000000}"/>
    <hyperlink ref="G44" r:id="rId69" display="15/700" xr:uid="{00000000-0004-0000-0200-000044000000}"/>
    <hyperlink ref="I44" r:id="rId70" xr:uid="{00000000-0004-0000-0200-000045000000}"/>
    <hyperlink ref="J44" r:id="rId71" xr:uid="{00000000-0004-0000-0200-000046000000}"/>
    <hyperlink ref="L42" r:id="rId72" location="P.4037" xr:uid="{00000000-0004-0000-0200-000047000000}"/>
    <hyperlink ref="L43" r:id="rId73" location="P.4227" xr:uid="{00000000-0004-0000-0200-000048000000}"/>
    <hyperlink ref="L44" r:id="rId74" location="P.5988" xr:uid="{00000000-0004-0000-0200-000049000000}"/>
    <hyperlink ref="G47" r:id="rId75" xr:uid="{00000000-0004-0000-0200-00004A000000}"/>
    <hyperlink ref="I47" r:id="rId76" xr:uid="{00000000-0004-0000-0200-00004B000000}"/>
    <hyperlink ref="J47" r:id="rId77" xr:uid="{00000000-0004-0000-0200-00004C000000}"/>
    <hyperlink ref="L47" r:id="rId78" location="P.11745" xr:uid="{00000000-0004-0000-0200-00004D000000}"/>
    <hyperlink ref="G48" r:id="rId79" xr:uid="{00000000-0004-0000-0200-00004E000000}"/>
    <hyperlink ref="I48" r:id="rId80" xr:uid="{00000000-0004-0000-0200-00004F000000}"/>
    <hyperlink ref="J48" r:id="rId81" xr:uid="{00000000-0004-0000-0200-000050000000}"/>
    <hyperlink ref="G49" r:id="rId82" xr:uid="{00000000-0004-0000-0200-000051000000}"/>
    <hyperlink ref="I49" r:id="rId83" display="http://dip.bundestag.de/btd/15/042/1504257.pdf" xr:uid="{00000000-0004-0000-0200-000052000000}"/>
    <hyperlink ref="J49" r:id="rId84" xr:uid="{00000000-0004-0000-0200-000053000000}"/>
    <hyperlink ref="L49" r:id="rId85" xr:uid="{00000000-0004-0000-0200-000054000000}"/>
    <hyperlink ref="L51" r:id="rId86" xr:uid="{00000000-0004-0000-0200-000055000000}"/>
    <hyperlink ref="G53" r:id="rId87" xr:uid="{00000000-0004-0000-0200-000056000000}"/>
    <hyperlink ref="I53" r:id="rId88" xr:uid="{00000000-0004-0000-0200-000057000000}"/>
    <hyperlink ref="J53" r:id="rId89" xr:uid="{00000000-0004-0000-0200-000058000000}"/>
    <hyperlink ref="L53" r:id="rId90" location="P.16751" xr:uid="{00000000-0004-0000-0200-000059000000}"/>
    <hyperlink ref="G59" r:id="rId91" xr:uid="{00000000-0004-0000-0200-00005A000000}"/>
    <hyperlink ref="I59" r:id="rId92" xr:uid="{00000000-0004-0000-0200-00005B000000}"/>
    <hyperlink ref="J59" r:id="rId93" display="16/1698 (HA)" xr:uid="{00000000-0004-0000-0200-00005C000000}"/>
    <hyperlink ref="G56" r:id="rId94" xr:uid="{00000000-0004-0000-0200-00005D000000}"/>
    <hyperlink ref="L56" r:id="rId95" location="P.42" xr:uid="{00000000-0004-0000-0200-00005E000000}"/>
    <hyperlink ref="G66" r:id="rId96" xr:uid="{00000000-0004-0000-0200-00005F000000}"/>
    <hyperlink ref="I66" r:id="rId97" xr:uid="{00000000-0004-0000-0200-000060000000}"/>
    <hyperlink ref="J66" r:id="rId98" xr:uid="{00000000-0004-0000-0200-000061000000}"/>
    <hyperlink ref="G69" r:id="rId99" xr:uid="{00000000-0004-0000-0200-000062000000}"/>
    <hyperlink ref="I69" r:id="rId100" display="http://dip.bundestag.de/btd/16/045/1604571.pdf" xr:uid="{00000000-0004-0000-0200-000063000000}"/>
    <hyperlink ref="J69" r:id="rId101" display="16/4580 (HA)" xr:uid="{00000000-0004-0000-0200-000064000000}"/>
    <hyperlink ref="G71" r:id="rId102" xr:uid="{00000000-0004-0000-0200-000065000000}"/>
    <hyperlink ref="I71" r:id="rId103" display="http://dip.bundestag.de/btd/16/056/1605655.pdf" xr:uid="{00000000-0004-0000-0200-000066000000}"/>
    <hyperlink ref="J71" r:id="rId104" xr:uid="{00000000-0004-0000-0200-000067000000}"/>
    <hyperlink ref="G72" r:id="rId105" xr:uid="{00000000-0004-0000-0200-000068000000}"/>
    <hyperlink ref="I72" r:id="rId106" xr:uid="{00000000-0004-0000-0200-000069000000}"/>
    <hyperlink ref="G73" r:id="rId107" xr:uid="{00000000-0004-0000-0200-00006A000000}"/>
    <hyperlink ref="I73" r:id="rId108" xr:uid="{00000000-0004-0000-0200-00006B000000}"/>
    <hyperlink ref="G74" r:id="rId109" xr:uid="{00000000-0004-0000-0200-00006C000000}"/>
    <hyperlink ref="I74" r:id="rId110" xr:uid="{00000000-0004-0000-0200-00006D000000}"/>
    <hyperlink ref="J74" r:id="rId111" display="16/6633 (HA)" xr:uid="{00000000-0004-0000-0200-00006E000000}"/>
    <hyperlink ref="L8" r:id="rId112" location="P.8608" xr:uid="{00000000-0004-0000-0200-00006F000000}"/>
    <hyperlink ref="L45" r:id="rId113" location="P.6561" xr:uid="{00000000-0004-0000-0200-000070000000}"/>
    <hyperlink ref="L48" r:id="rId114" location="P.12783" xr:uid="{00000000-0004-0000-0200-000071000000}"/>
    <hyperlink ref="L34" r:id="rId115" xr:uid="{00000000-0004-0000-0200-000072000000}"/>
    <hyperlink ref="G46" r:id="rId116" xr:uid="{00000000-0004-0000-0200-000073000000}"/>
    <hyperlink ref="I46" r:id="rId117" xr:uid="{00000000-0004-0000-0200-000074000000}"/>
    <hyperlink ref="J46" r:id="rId118" xr:uid="{00000000-0004-0000-0200-000075000000}"/>
    <hyperlink ref="G51" r:id="rId119" xr:uid="{00000000-0004-0000-0200-000076000000}"/>
    <hyperlink ref="I51" r:id="rId120" xr:uid="{00000000-0004-0000-0200-000077000000}"/>
    <hyperlink ref="J51" r:id="rId121" xr:uid="{00000000-0004-0000-0200-000078000000}"/>
    <hyperlink ref="G8" r:id="rId122" xr:uid="{00000000-0004-0000-0200-000079000000}"/>
    <hyperlink ref="G50" r:id="rId123" xr:uid="{00000000-0004-0000-0200-00007A000000}"/>
    <hyperlink ref="I50" r:id="rId124" xr:uid="{00000000-0004-0000-0200-00007B000000}"/>
    <hyperlink ref="L50" r:id="rId125" location="P.13314" xr:uid="{00000000-0004-0000-0200-00007C000000}"/>
    <hyperlink ref="J50" r:id="rId126" xr:uid="{00000000-0004-0000-0200-00007D000000}"/>
    <hyperlink ref="G67" r:id="rId127" xr:uid="{00000000-0004-0000-0200-00007E000000}"/>
    <hyperlink ref="I67" r:id="rId128" xr:uid="{00000000-0004-0000-0200-00007F000000}"/>
    <hyperlink ref="J67" r:id="rId129" xr:uid="{00000000-0004-0000-0200-000080000000}"/>
    <hyperlink ref="G62" r:id="rId130" xr:uid="{00000000-0004-0000-0200-000081000000}"/>
    <hyperlink ref="I62" r:id="rId131" xr:uid="{00000000-0004-0000-0200-000082000000}"/>
    <hyperlink ref="J62" r:id="rId132" xr:uid="{00000000-0004-0000-0200-000083000000}"/>
    <hyperlink ref="G75" r:id="rId133" display="16/6930" xr:uid="{00000000-0004-0000-0200-000084000000}"/>
    <hyperlink ref="G76" r:id="rId134" xr:uid="{00000000-0004-0000-0200-000085000000}"/>
    <hyperlink ref="G77" r:id="rId135" xr:uid="{00000000-0004-0000-0200-000086000000}"/>
    <hyperlink ref="L75" r:id="rId136" location="P.13089" xr:uid="{00000000-0004-0000-0200-000087000000}"/>
    <hyperlink ref="L76:L77" r:id="rId137" display="16/126" xr:uid="{00000000-0004-0000-0200-000088000000}"/>
    <hyperlink ref="I32" r:id="rId138" xr:uid="{00000000-0004-0000-0200-000089000000}"/>
    <hyperlink ref="J32" r:id="rId139" xr:uid="{00000000-0004-0000-0200-00008A000000}"/>
    <hyperlink ref="M30" r:id="rId140" xr:uid="{00000000-0004-0000-0200-00008B000000}"/>
    <hyperlink ref="L78" r:id="rId141" xr:uid="{00000000-0004-0000-0200-00008C000000}"/>
    <hyperlink ref="G78" r:id="rId142" xr:uid="{00000000-0004-0000-0200-00008D000000}"/>
    <hyperlink ref="I78" r:id="rId143" xr:uid="{00000000-0004-0000-0200-00008E000000}"/>
    <hyperlink ref="J78" r:id="rId144" xr:uid="{00000000-0004-0000-0200-00008F000000}"/>
    <hyperlink ref="G54" r:id="rId145" xr:uid="{00000000-0004-0000-0200-000090000000}"/>
    <hyperlink ref="G63" r:id="rId146" xr:uid="{00000000-0004-0000-0200-000091000000}"/>
    <hyperlink ref="I63" r:id="rId147" xr:uid="{00000000-0004-0000-0200-000092000000}"/>
    <hyperlink ref="J63" r:id="rId148" xr:uid="{00000000-0004-0000-0200-000093000000}"/>
    <hyperlink ref="L54" r:id="rId149" location="P.17573" xr:uid="{00000000-0004-0000-0200-000094000000}"/>
    <hyperlink ref="I54" r:id="rId150" xr:uid="{00000000-0004-0000-0200-000095000000}"/>
    <hyperlink ref="J54" r:id="rId151" xr:uid="{00000000-0004-0000-0200-000096000000}"/>
    <hyperlink ref="J72" r:id="rId152" xr:uid="{00000000-0004-0000-0200-000097000000}"/>
    <hyperlink ref="J73" r:id="rId153" xr:uid="{00000000-0004-0000-0200-000098000000}"/>
    <hyperlink ref="I45" r:id="rId154" xr:uid="{00000000-0004-0000-0200-000099000000}"/>
    <hyperlink ref="J45" r:id="rId155" xr:uid="{00000000-0004-0000-0200-00009A000000}"/>
    <hyperlink ref="G79" r:id="rId156" xr:uid="{00000000-0004-0000-0200-00009B000000}"/>
    <hyperlink ref="G80" r:id="rId157" xr:uid="{00000000-0004-0000-0200-00009C000000}"/>
    <hyperlink ref="G81" r:id="rId158" xr:uid="{00000000-0004-0000-0200-00009D000000}"/>
    <hyperlink ref="L79" r:id="rId159" xr:uid="{00000000-0004-0000-0200-00009E000000}"/>
    <hyperlink ref="L80:L81" r:id="rId160" display="16/175" xr:uid="{00000000-0004-0000-0200-00009F000000}"/>
    <hyperlink ref="I79" r:id="rId161" xr:uid="{00000000-0004-0000-0200-0000A0000000}"/>
    <hyperlink ref="I81" r:id="rId162" xr:uid="{00000000-0004-0000-0200-0000A1000000}"/>
    <hyperlink ref="I80" r:id="rId163" xr:uid="{00000000-0004-0000-0200-0000A2000000}"/>
    <hyperlink ref="J79" r:id="rId164" xr:uid="{00000000-0004-0000-0200-0000A3000000}"/>
    <hyperlink ref="J80" r:id="rId165" xr:uid="{00000000-0004-0000-0200-0000A4000000}"/>
    <hyperlink ref="J81" r:id="rId166" xr:uid="{00000000-0004-0000-0200-0000A5000000}"/>
    <hyperlink ref="G82" r:id="rId167" xr:uid="{00000000-0004-0000-0200-0000A6000000}"/>
    <hyperlink ref="I82" r:id="rId168" xr:uid="{00000000-0004-0000-0200-0000A7000000}"/>
    <hyperlink ref="L82" r:id="rId169" xr:uid="{00000000-0004-0000-0200-0000A8000000}"/>
    <hyperlink ref="G15" r:id="rId170" xr:uid="{00000000-0004-0000-0200-0000A9000000}"/>
    <hyperlink ref="G21" r:id="rId171" xr:uid="{00000000-0004-0000-0200-0000AA000000}"/>
    <hyperlink ref="G29" r:id="rId172" xr:uid="{00000000-0004-0000-0200-0000AB000000}"/>
    <hyperlink ref="G31" r:id="rId173" xr:uid="{00000000-0004-0000-0200-0000AC000000}"/>
    <hyperlink ref="G33" r:id="rId174" xr:uid="{00000000-0004-0000-0200-0000AD000000}"/>
    <hyperlink ref="G35" r:id="rId175" xr:uid="{00000000-0004-0000-0200-0000AE000000}"/>
    <hyperlink ref="L35" r:id="rId176" xr:uid="{00000000-0004-0000-0200-0000AF000000}"/>
    <hyperlink ref="L36" r:id="rId177" xr:uid="{00000000-0004-0000-0200-0000B0000000}"/>
    <hyperlink ref="G36" r:id="rId178" xr:uid="{00000000-0004-0000-0200-0000B1000000}"/>
    <hyperlink ref="G83" r:id="rId179" xr:uid="{00000000-0004-0000-0200-0000B2000000}"/>
    <hyperlink ref="L83" r:id="rId180" xr:uid="{00000000-0004-0000-0200-0000B3000000}"/>
    <hyperlink ref="L15" r:id="rId181" location="P.7678" xr:uid="{00000000-0004-0000-0200-0000B4000000}"/>
    <hyperlink ref="I15" r:id="rId182" xr:uid="{00000000-0004-0000-0200-0000B5000000}"/>
    <hyperlink ref="L21" r:id="rId183" xr:uid="{00000000-0004-0000-0200-0000B6000000}"/>
    <hyperlink ref="I21" r:id="rId184" xr:uid="{00000000-0004-0000-0200-0000B7000000}"/>
    <hyperlink ref="I29" r:id="rId185" xr:uid="{00000000-0004-0000-0200-0000B8000000}"/>
    <hyperlink ref="J29" r:id="rId186" xr:uid="{00000000-0004-0000-0200-0000B9000000}"/>
    <hyperlink ref="L29" r:id="rId187" xr:uid="{00000000-0004-0000-0200-0000BA000000}"/>
    <hyperlink ref="L31" r:id="rId188" xr:uid="{00000000-0004-0000-0200-0000BB000000}"/>
    <hyperlink ref="I31" r:id="rId189" xr:uid="{00000000-0004-0000-0200-0000BC000000}"/>
    <hyperlink ref="J31" r:id="rId190" xr:uid="{00000000-0004-0000-0200-0000BD000000}"/>
    <hyperlink ref="L33" r:id="rId191" xr:uid="{00000000-0004-0000-0200-0000BE000000}"/>
    <hyperlink ref="I33" r:id="rId192" xr:uid="{00000000-0004-0000-0200-0000BF000000}"/>
    <hyperlink ref="J33" r:id="rId193" xr:uid="{00000000-0004-0000-0200-0000C0000000}"/>
    <hyperlink ref="I35" r:id="rId194" xr:uid="{00000000-0004-0000-0200-0000C1000000}"/>
    <hyperlink ref="J35" r:id="rId195" xr:uid="{00000000-0004-0000-0200-0000C2000000}"/>
    <hyperlink ref="I36" r:id="rId196" xr:uid="{00000000-0004-0000-0200-0000C3000000}"/>
    <hyperlink ref="J36" r:id="rId197" xr:uid="{00000000-0004-0000-0200-0000C4000000}"/>
    <hyperlink ref="L39" r:id="rId198" xr:uid="{00000000-0004-0000-0200-0000C5000000}"/>
    <hyperlink ref="G39" r:id="rId199" xr:uid="{00000000-0004-0000-0200-0000C6000000}"/>
    <hyperlink ref="I39" r:id="rId200" xr:uid="{00000000-0004-0000-0200-0000C7000000}"/>
    <hyperlink ref="J39" r:id="rId201" xr:uid="{00000000-0004-0000-0200-0000C8000000}"/>
    <hyperlink ref="G41" r:id="rId202" xr:uid="{00000000-0004-0000-0200-0000C9000000}"/>
    <hyperlink ref="I41" r:id="rId203" xr:uid="{00000000-0004-0000-0200-0000CA000000}"/>
    <hyperlink ref="J41" r:id="rId204" xr:uid="{00000000-0004-0000-0200-0000CB000000}"/>
    <hyperlink ref="G52" r:id="rId205" xr:uid="{00000000-0004-0000-0200-0000CC000000}"/>
    <hyperlink ref="G55" r:id="rId206" xr:uid="{00000000-0004-0000-0200-0000CD000000}"/>
    <hyperlink ref="G57" r:id="rId207" xr:uid="{00000000-0004-0000-0200-0000CE000000}"/>
    <hyperlink ref="L57" r:id="rId208" location="P.592" xr:uid="{00000000-0004-0000-0200-0000CF000000}"/>
    <hyperlink ref="I57" r:id="rId209" xr:uid="{00000000-0004-0000-0200-0000D0000000}"/>
    <hyperlink ref="M52" r:id="rId210" xr:uid="{00000000-0004-0000-0200-0000D1000000}"/>
    <hyperlink ref="G58" r:id="rId211" xr:uid="{00000000-0004-0000-0200-0000D2000000}"/>
    <hyperlink ref="I58" r:id="rId212" xr:uid="{00000000-0004-0000-0200-0000D3000000}"/>
    <hyperlink ref="J58" r:id="rId213" xr:uid="{00000000-0004-0000-0200-0000D4000000}"/>
    <hyperlink ref="L58" r:id="rId214" xr:uid="{00000000-0004-0000-0200-0000D5000000}"/>
    <hyperlink ref="G60" r:id="rId215" xr:uid="{00000000-0004-0000-0200-0000D6000000}"/>
    <hyperlink ref="G64" r:id="rId216" xr:uid="{00000000-0004-0000-0200-0000D7000000}"/>
    <hyperlink ref="G68" r:id="rId217" xr:uid="{00000000-0004-0000-0200-0000D8000000}"/>
    <hyperlink ref="I68" r:id="rId218" xr:uid="{00000000-0004-0000-0200-0000D9000000}"/>
    <hyperlink ref="G70" r:id="rId219" xr:uid="{00000000-0004-0000-0200-0000DA000000}"/>
    <hyperlink ref="M65" r:id="rId220" xr:uid="{00000000-0004-0000-0200-0000DB000000}"/>
    <hyperlink ref="G65" r:id="rId221" xr:uid="{00000000-0004-0000-0200-0000DC000000}"/>
    <hyperlink ref="L68" r:id="rId222" xr:uid="{00000000-0004-0000-0200-0000DD000000}"/>
    <hyperlink ref="L63" r:id="rId223" location="P.5207" xr:uid="{00000000-0004-0000-0200-0000DE000000}"/>
    <hyperlink ref="L62" r:id="rId224" location="P.4821" xr:uid="{00000000-0004-0000-0200-0000DF000000}"/>
    <hyperlink ref="L67" r:id="rId225" location="P.6984" xr:uid="{00000000-0004-0000-0200-0000E0000000}"/>
    <hyperlink ref="L74" r:id="rId226" location="P.12349" xr:uid="{00000000-0004-0000-0200-0000E1000000}"/>
    <hyperlink ref="L73" r:id="rId227" location="P.11557" xr:uid="{00000000-0004-0000-0200-0000E2000000}"/>
    <hyperlink ref="L72" r:id="rId228" location="P.10761" xr:uid="{00000000-0004-0000-0200-0000E3000000}"/>
    <hyperlink ref="L71" r:id="rId229" location="P.10612" xr:uid="{00000000-0004-0000-0200-0000E4000000}"/>
    <hyperlink ref="L69" r:id="rId230" location="P.8686" xr:uid="{00000000-0004-0000-0200-0000E5000000}"/>
    <hyperlink ref="L66" r:id="rId231" location="P.6313" xr:uid="{00000000-0004-0000-0200-0000E6000000}"/>
    <hyperlink ref="L61" r:id="rId232" xr:uid="{00000000-0004-0000-0200-0000E7000000}"/>
    <hyperlink ref="L59" r:id="rId233" xr:uid="{00000000-0004-0000-0200-0000E8000000}"/>
    <hyperlink ref="G61" r:id="rId234" xr:uid="{00000000-0004-0000-0200-0000E9000000}"/>
    <hyperlink ref="I61" r:id="rId235" xr:uid="{00000000-0004-0000-0200-0000EA000000}"/>
    <hyperlink ref="J61" r:id="rId236" xr:uid="{00000000-0004-0000-0200-0000EB000000}"/>
    <hyperlink ref="I64" r:id="rId237" xr:uid="{00000000-0004-0000-0200-0000EC000000}"/>
    <hyperlink ref="J64" r:id="rId238" xr:uid="{00000000-0004-0000-0200-0000ED000000}"/>
    <hyperlink ref="L64" r:id="rId239" xr:uid="{00000000-0004-0000-0200-0000EE000000}"/>
    <hyperlink ref="L41" r:id="rId240" xr:uid="{00000000-0004-0000-0200-0000EF000000}"/>
    <hyperlink ref="I83" r:id="rId241" xr:uid="{00000000-0004-0000-0200-0000F0000000}"/>
    <hyperlink ref="J83" r:id="rId242" xr:uid="{00000000-0004-0000-0200-0000F1000000}"/>
    <hyperlink ref="G84" r:id="rId243" xr:uid="{00000000-0004-0000-0200-0000F2000000}"/>
    <hyperlink ref="L84" r:id="rId244" xr:uid="{00000000-0004-0000-0200-0000F3000000}"/>
    <hyperlink ref="I84" r:id="rId245" xr:uid="{00000000-0004-0000-0200-0000F4000000}"/>
    <hyperlink ref="J84" r:id="rId246" xr:uid="{00000000-0004-0000-0200-0000F5000000}"/>
    <hyperlink ref="G86" r:id="rId247" xr:uid="{00000000-0004-0000-0200-0000F6000000}"/>
    <hyperlink ref="I86" r:id="rId248" xr:uid="{00000000-0004-0000-0200-0000F7000000}"/>
    <hyperlink ref="G87" r:id="rId249" xr:uid="{00000000-0004-0000-0200-0000F8000000}"/>
    <hyperlink ref="G88" r:id="rId250" xr:uid="{00000000-0004-0000-0200-0000F9000000}"/>
    <hyperlink ref="G89" r:id="rId251" xr:uid="{00000000-0004-0000-0200-0000FA000000}"/>
    <hyperlink ref="J87" r:id="rId252" xr:uid="{00000000-0004-0000-0200-0000FB000000}"/>
    <hyperlink ref="I87" r:id="rId253" xr:uid="{00000000-0004-0000-0200-0000FC000000}"/>
    <hyperlink ref="L87" r:id="rId254" xr:uid="{00000000-0004-0000-0200-0000FD000000}"/>
    <hyperlink ref="I88" r:id="rId255" xr:uid="{00000000-0004-0000-0200-0000FE000000}"/>
    <hyperlink ref="J88" r:id="rId256" xr:uid="{00000000-0004-0000-0200-0000FF000000}"/>
    <hyperlink ref="I89" r:id="rId257" xr:uid="{00000000-0004-0000-0200-000000010000}"/>
    <hyperlink ref="J89" r:id="rId258" xr:uid="{00000000-0004-0000-0200-000001010000}"/>
    <hyperlink ref="L88:L89" r:id="rId259" display="16/230" xr:uid="{00000000-0004-0000-0200-000002010000}"/>
    <hyperlink ref="L86" r:id="rId260" xr:uid="{00000000-0004-0000-0200-000003010000}"/>
    <hyperlink ref="M87" r:id="rId261" xr:uid="{00000000-0004-0000-0200-000004010000}"/>
    <hyperlink ref="G90" r:id="rId262" xr:uid="{00000000-0004-0000-0200-000005010000}"/>
    <hyperlink ref="I90" r:id="rId263" xr:uid="{00000000-0004-0000-0200-000006010000}"/>
    <hyperlink ref="J90" r:id="rId264" xr:uid="{00000000-0004-0000-0200-000007010000}"/>
    <hyperlink ref="L90" r:id="rId265" display="17/9" xr:uid="{00000000-0004-0000-0200-000008010000}"/>
    <hyperlink ref="G91" r:id="rId266" xr:uid="{00000000-0004-0000-0200-000009010000}"/>
    <hyperlink ref="I91" r:id="rId267" xr:uid="{00000000-0004-0000-0200-00000A010000}"/>
    <hyperlink ref="J91" r:id="rId268" xr:uid="{00000000-0004-0000-0200-00000B010000}"/>
    <hyperlink ref="L91" r:id="rId269" display="17/9" xr:uid="{00000000-0004-0000-0200-00000C010000}"/>
    <hyperlink ref="G92" r:id="rId270" xr:uid="{00000000-0004-0000-0200-00000D010000}"/>
    <hyperlink ref="I92" r:id="rId271" xr:uid="{00000000-0004-0000-0200-00000E010000}"/>
    <hyperlink ref="J92" r:id="rId272" xr:uid="{00000000-0004-0000-0200-00000F010000}"/>
    <hyperlink ref="L92" r:id="rId273" display="17/9" xr:uid="{00000000-0004-0000-0200-000010010000}"/>
    <hyperlink ref="G93" r:id="rId274" xr:uid="{00000000-0004-0000-0200-000011010000}"/>
    <hyperlink ref="G94" r:id="rId275" xr:uid="{00000000-0004-0000-0200-000012010000}"/>
    <hyperlink ref="L93" r:id="rId276" display="17/11" xr:uid="{00000000-0004-0000-0200-000013010000}"/>
    <hyperlink ref="L94" r:id="rId277" display="17/11" xr:uid="{00000000-0004-0000-0200-000014010000}"/>
    <hyperlink ref="I93" r:id="rId278" xr:uid="{00000000-0004-0000-0200-000015010000}"/>
    <hyperlink ref="J93" r:id="rId279" xr:uid="{00000000-0004-0000-0200-000016010000}"/>
    <hyperlink ref="I94" r:id="rId280" xr:uid="{00000000-0004-0000-0200-000017010000}"/>
    <hyperlink ref="J94" r:id="rId281" xr:uid="{00000000-0004-0000-0200-000018010000}"/>
    <hyperlink ref="G95" r:id="rId282" xr:uid="{00000000-0004-0000-0200-000019010000}"/>
    <hyperlink ref="L95" r:id="rId283" display="17/25" xr:uid="{00000000-0004-0000-0200-00001A010000}"/>
    <hyperlink ref="I95" r:id="rId284" xr:uid="{00000000-0004-0000-0200-00001B010000}"/>
    <hyperlink ref="J95" r:id="rId285" xr:uid="{00000000-0004-0000-0200-00001C010000}"/>
    <hyperlink ref="G96" r:id="rId286" xr:uid="{00000000-0004-0000-0200-00001D010000}"/>
    <hyperlink ref="L96" r:id="rId287" display="http://dip21.bundestag.de/dip21/btp/17/17046.pdf" xr:uid="{00000000-0004-0000-0200-00001E010000}"/>
    <hyperlink ref="I96" r:id="rId288" xr:uid="{00000000-0004-0000-0200-00001F010000}"/>
    <hyperlink ref="J96" r:id="rId289" xr:uid="{00000000-0004-0000-0200-000020010000}"/>
    <hyperlink ref="G99" r:id="rId290" xr:uid="{00000000-0004-0000-0200-000021010000}"/>
    <hyperlink ref="G97" r:id="rId291" xr:uid="{00000000-0004-0000-0200-000022010000}"/>
    <hyperlink ref="G98" r:id="rId292" xr:uid="{00000000-0004-0000-0200-000023010000}"/>
    <hyperlink ref="L85" r:id="rId293" xr:uid="{00000000-0004-0000-0200-000024010000}"/>
    <hyperlink ref="G85" r:id="rId294" xr:uid="{00000000-0004-0000-0200-000025010000}"/>
    <hyperlink ref="I85" r:id="rId295" xr:uid="{00000000-0004-0000-0200-000026010000}"/>
    <hyperlink ref="J85" r:id="rId296" xr:uid="{00000000-0004-0000-0200-000027010000}"/>
    <hyperlink ref="M85" r:id="rId297" xr:uid="{00000000-0004-0000-0200-000028010000}"/>
    <hyperlink ref="L97" r:id="rId298" display="http://dip21.bundestag.de/dip21/btp/17/17049.pdf" xr:uid="{00000000-0004-0000-0200-000029010000}"/>
    <hyperlink ref="L98" r:id="rId299" display="http://dip21.bundestag.de/dip21/btp/17/17049.pdf" xr:uid="{00000000-0004-0000-0200-00002A010000}"/>
    <hyperlink ref="L99" r:id="rId300" display="http://dip21.bundestag.de/dip21/btp/17/17049.pdf" xr:uid="{00000000-0004-0000-0200-00002B010000}"/>
    <hyperlink ref="I99" r:id="rId301" xr:uid="{00000000-0004-0000-0200-00002C010000}"/>
    <hyperlink ref="I98" r:id="rId302" xr:uid="{00000000-0004-0000-0200-00002D010000}"/>
    <hyperlink ref="I97" r:id="rId303" xr:uid="{00000000-0004-0000-0200-00002E010000}"/>
    <hyperlink ref="J97" r:id="rId304" xr:uid="{00000000-0004-0000-0200-00002F010000}"/>
    <hyperlink ref="J98" r:id="rId305" xr:uid="{00000000-0004-0000-0200-000030010000}"/>
    <hyperlink ref="J99" r:id="rId306" xr:uid="{00000000-0004-0000-0200-000031010000}"/>
    <hyperlink ref="E1" r:id="rId307" xr:uid="{00000000-0004-0000-0200-000032010000}"/>
    <hyperlink ref="G100" r:id="rId308" xr:uid="{00000000-0004-0000-0200-000033010000}"/>
    <hyperlink ref="G101" r:id="rId309" xr:uid="{00000000-0004-0000-0200-000034010000}"/>
    <hyperlink ref="G102" r:id="rId310" xr:uid="{00000000-0004-0000-0200-000035010000}"/>
    <hyperlink ref="L100" r:id="rId311" xr:uid="{00000000-0004-0000-0200-000036010000}"/>
    <hyperlink ref="L101" r:id="rId312" xr:uid="{00000000-0004-0000-0200-000037010000}"/>
    <hyperlink ref="L102" r:id="rId313" xr:uid="{00000000-0004-0000-0200-000038010000}"/>
    <hyperlink ref="I100" r:id="rId314" xr:uid="{00000000-0004-0000-0200-000039010000}"/>
    <hyperlink ref="J100" r:id="rId315" xr:uid="{00000000-0004-0000-0200-00003A010000}"/>
    <hyperlink ref="I101" r:id="rId316" xr:uid="{00000000-0004-0000-0200-00003B010000}"/>
    <hyperlink ref="J101" r:id="rId317" xr:uid="{00000000-0004-0000-0200-00003C010000}"/>
    <hyperlink ref="I102" r:id="rId318" xr:uid="{00000000-0004-0000-0200-00003D010000}"/>
    <hyperlink ref="J102" r:id="rId319" xr:uid="{00000000-0004-0000-0200-00003E010000}"/>
    <hyperlink ref="G103" r:id="rId320" xr:uid="{00000000-0004-0000-0200-00003F010000}"/>
    <hyperlink ref="L103" r:id="rId321" display="17/99" xr:uid="{00000000-0004-0000-0200-000040010000}"/>
    <hyperlink ref="M103" r:id="rId322" display="erste Lesung  21.1.2011" xr:uid="{00000000-0004-0000-0200-000041010000}"/>
    <hyperlink ref="I103" r:id="rId323" xr:uid="{00000000-0004-0000-0200-000042010000}"/>
    <hyperlink ref="J103" r:id="rId324" xr:uid="{00000000-0004-0000-0200-000043010000}"/>
    <hyperlink ref="N103" r:id="rId325" xr:uid="{00000000-0004-0000-0200-000044010000}"/>
    <hyperlink ref="N95" r:id="rId326" display="Astimmung im Einzelnen" xr:uid="{00000000-0004-0000-0200-000045010000}"/>
    <hyperlink ref="G104" r:id="rId327" xr:uid="{00000000-0004-0000-0200-000046010000}"/>
    <hyperlink ref="M104" r:id="rId328" display="http://dip21.bundestag.de/dip21/btp/17/17098.pdf" xr:uid="{00000000-0004-0000-0200-000047010000}"/>
    <hyperlink ref="I104" r:id="rId329" xr:uid="{00000000-0004-0000-0200-000048010000}"/>
    <hyperlink ref="J104" r:id="rId330" xr:uid="{00000000-0004-0000-0200-000049010000}"/>
    <hyperlink ref="L104" r:id="rId331" display="http://dip21.bundestag.de/dip21/btp/17/17100.pdf" xr:uid="{00000000-0004-0000-0200-00004A010000}"/>
    <hyperlink ref="N104" r:id="rId332" xr:uid="{00000000-0004-0000-0200-00004B010000}"/>
    <hyperlink ref="N90" r:id="rId333" xr:uid="{00000000-0004-0000-0200-00004C010000}"/>
    <hyperlink ref="N91" r:id="rId334" xr:uid="{00000000-0004-0000-0200-00004D010000}"/>
    <hyperlink ref="N92" r:id="rId335" xr:uid="{00000000-0004-0000-0200-00004E010000}"/>
    <hyperlink ref="N93" r:id="rId336" xr:uid="{00000000-0004-0000-0200-00004F010000}"/>
    <hyperlink ref="N94" r:id="rId337" xr:uid="{00000000-0004-0000-0200-000050010000}"/>
    <hyperlink ref="N96" r:id="rId338" xr:uid="{00000000-0004-0000-0200-000051010000}"/>
    <hyperlink ref="N97" r:id="rId339" xr:uid="{00000000-0004-0000-0200-000052010000}"/>
    <hyperlink ref="N98" r:id="rId340" xr:uid="{00000000-0004-0000-0200-000053010000}"/>
    <hyperlink ref="N99" r:id="rId341" xr:uid="{00000000-0004-0000-0200-000054010000}"/>
    <hyperlink ref="N100" r:id="rId342" xr:uid="{00000000-0004-0000-0200-000055010000}"/>
    <hyperlink ref="N101" r:id="rId343" xr:uid="{00000000-0004-0000-0200-000056010000}"/>
    <hyperlink ref="N102" r:id="rId344" xr:uid="{00000000-0004-0000-0200-000057010000}"/>
    <hyperlink ref="G105" r:id="rId345" xr:uid="{00000000-0004-0000-0200-000058010000}"/>
    <hyperlink ref="G106" r:id="rId346" xr:uid="{00000000-0004-0000-0200-000059010000}"/>
    <hyperlink ref="M105" r:id="rId347" display="http://dip21.bundestag.de/dip21/btp/17/17111.pdf" xr:uid="{00000000-0004-0000-0200-00005A010000}"/>
    <hyperlink ref="M106" r:id="rId348" display="http://dip21.bundestag.de/dip21/btp/17/17111.pdf" xr:uid="{00000000-0004-0000-0200-00005B010000}"/>
    <hyperlink ref="L105" r:id="rId349" display="http://dip21.bundestag.de/dip21/btp/17/17114.pdf" xr:uid="{00000000-0004-0000-0200-00005C010000}"/>
    <hyperlink ref="L106" r:id="rId350" display="http://dip21.bundestag.de/dip21/btp/17/17114.pdf" xr:uid="{00000000-0004-0000-0200-00005D010000}"/>
    <hyperlink ref="I106" r:id="rId351" xr:uid="{00000000-0004-0000-0200-00005E010000}"/>
    <hyperlink ref="I105" r:id="rId352" xr:uid="{00000000-0004-0000-0200-00005F010000}"/>
    <hyperlink ref="J106" r:id="rId353" xr:uid="{00000000-0004-0000-0200-000060010000}"/>
    <hyperlink ref="J105" r:id="rId354" xr:uid="{00000000-0004-0000-0200-000061010000}"/>
    <hyperlink ref="G108" r:id="rId355" xr:uid="{00000000-0004-0000-0200-000062010000}"/>
    <hyperlink ref="I108" r:id="rId356" xr:uid="{00000000-0004-0000-0200-000063010000}"/>
    <hyperlink ref="J108" r:id="rId357" xr:uid="{00000000-0004-0000-0200-000064010000}"/>
    <hyperlink ref="G107" r:id="rId358" xr:uid="{00000000-0004-0000-0200-000065010000}"/>
    <hyperlink ref="I107" r:id="rId359" xr:uid="{00000000-0004-0000-0200-000066010000}"/>
    <hyperlink ref="J107" r:id="rId360" xr:uid="{00000000-0004-0000-0200-000067010000}"/>
    <hyperlink ref="L107" r:id="rId361" xr:uid="{00000000-0004-0000-0200-000068010000}"/>
    <hyperlink ref="L108" r:id="rId362" xr:uid="{00000000-0004-0000-0200-000069010000}"/>
    <hyperlink ref="M108" r:id="rId363" display="17/117" xr:uid="{00000000-0004-0000-0200-00006A010000}"/>
    <hyperlink ref="M107" r:id="rId364" display="17/117" xr:uid="{00000000-0004-0000-0200-00006B010000}"/>
    <hyperlink ref="N108" r:id="rId365" xr:uid="{00000000-0004-0000-0200-00006C010000}"/>
    <hyperlink ref="N107" r:id="rId366" xr:uid="{00000000-0004-0000-0200-00006D010000}"/>
    <hyperlink ref="N106" r:id="rId367" xr:uid="{00000000-0004-0000-0200-00006E010000}"/>
    <hyperlink ref="G110" r:id="rId368" tooltip="Drucksache 17/7577 (PDF) öffnet sich in neuem Fenster" display="http://dip.bundestag.de/btd/17/075/1707577.pdf" xr:uid="{00000000-0004-0000-0200-00006F010000}"/>
    <hyperlink ref="I110" r:id="rId369" tooltip="Drucksache 17/7997 (PDF) öffnet sich in neuem Fenster" display="http://dip.bundestag.de/btd/17/079/1707997.pdf" xr:uid="{00000000-0004-0000-0200-000070010000}"/>
    <hyperlink ref="J110" r:id="rId370" tooltip="Drucksache 17/7999 (PDF) öffnet sich in neuem Fenster" display="http://dip.bundestag.de/btd/17/079/1707999.pdf" xr:uid="{00000000-0004-0000-0200-000071010000}"/>
    <hyperlink ref="G111" r:id="rId371" tooltip="Drucksache 17/7742 (PDF) öffnet sich in neuem Fenster" display="http://dip.bundestag.de/btd/17/077/1707742.pdf" xr:uid="{00000000-0004-0000-0200-000072010000}"/>
    <hyperlink ref="I111" r:id="rId372" tooltip="Drucksache 17/7996 (PDF) öffnet sich in neuem Fenster" display="http://dip.bundestag.de/btd/17/079/1707996.pdf" xr:uid="{00000000-0004-0000-0200-000073010000}"/>
    <hyperlink ref="G112" r:id="rId373" tooltip="Drucksache 17/7743 (PDF) öffnet sich in neuem Fenster" display="http://dip.bundestag.de/btd/17/077/1707743.pdf" xr:uid="{00000000-0004-0000-0200-000074010000}"/>
    <hyperlink ref="I112" r:id="rId374" tooltip="Drucksache 17/7995 (PDF) öffnet sich in neuem Fenster" display="http://dip.bundestag.de/btd/17/079/1707995.pdf" xr:uid="{00000000-0004-0000-0200-000075010000}"/>
    <hyperlink ref="J112" r:id="rId375" tooltip="Drucksache 17/8002 (PDF) öffnet sich in neuem Fenster" display="http://dip.bundestag.de/btd/17/080/1708002.pdf" xr:uid="{00000000-0004-0000-0200-000076010000}"/>
    <hyperlink ref="N112" r:id="rId376" xr:uid="{00000000-0004-0000-0200-000077010000}"/>
    <hyperlink ref="G109" r:id="rId377" tooltip="Drucksache 17/6987 (PDF) öffnet sich in neuem Fenster" display="http://dip.bundestag.de/btd/17/069/1706987.pdf" xr:uid="{00000000-0004-0000-0200-000078010000}"/>
    <hyperlink ref="I109" r:id="rId378" tooltip="Drucksache 17/7213 (PDF) öffnet sich in neuem Fenster" display="http://dip.bundestag.de/btd/17/072/1707213.pdf" xr:uid="{00000000-0004-0000-0200-000079010000}"/>
    <hyperlink ref="J109" r:id="rId379" tooltip="Drucksache 17/7216 (PDF) öffnet sich in neuem Fenster" display="http://dip.bundestag.de/btd/17/072/1707216.pdf" xr:uid="{00000000-0004-0000-0200-00007A010000}"/>
    <hyperlink ref="N109" r:id="rId380" xr:uid="{00000000-0004-0000-0200-00007B010000}"/>
    <hyperlink ref="L109" r:id="rId381" xr:uid="{00000000-0004-0000-0200-00007C010000}"/>
    <hyperlink ref="L110" r:id="rId382" xr:uid="{00000000-0004-0000-0200-00007D010000}"/>
    <hyperlink ref="L111" r:id="rId383" xr:uid="{00000000-0004-0000-0200-00007E010000}"/>
    <hyperlink ref="L112" r:id="rId384" xr:uid="{00000000-0004-0000-0200-00007F010000}"/>
    <hyperlink ref="M110" r:id="rId385" display="http://dip21.bundestag.de/dip21/btp/17/17139.pdf" xr:uid="{00000000-0004-0000-0200-000080010000}"/>
    <hyperlink ref="M111" r:id="rId386" display="http://dip21.bundestag.de/dip21/btp/17/17142.pdf" xr:uid="{00000000-0004-0000-0200-000081010000}"/>
    <hyperlink ref="M112" r:id="rId387" display="http://dip21.bundestag.de/dip21/btp/17/17142.pdf" xr:uid="{00000000-0004-0000-0200-000082010000}"/>
    <hyperlink ref="M113" r:id="rId388" display="http://dip21.bundestag.de/dip21/btp/17/17149.pdf" xr:uid="{00000000-0004-0000-0200-000083010000}"/>
    <hyperlink ref="G113" r:id="rId389" tooltip="Drucksache 17/8166 (PDF) öffnet sich in neuem Fenster" display="http://dip.bundestag.de/btd/17/081/1708166.pdf" xr:uid="{00000000-0004-0000-0200-000084010000}"/>
    <hyperlink ref="L113" r:id="rId390" display="http://dip21.bundestag.de/dip21/btp/17/17155.pdf" xr:uid="{00000000-0004-0000-0200-000085010000}"/>
    <hyperlink ref="I113" r:id="rId391" tooltip="Drucksache 17/8393 (PDF) öffnet sich in neuem Fenster" display="http://dip.bundestag.de/btd/17/083/1708393.pdf" xr:uid="{00000000-0004-0000-0200-000086010000}"/>
    <hyperlink ref="J113" r:id="rId392" tooltip="Drucksache 17/8394 (PDF) öffnet sich in neuem Fenster" display="http://dip.bundestag.de/btd/17/083/1708394.pdf" xr:uid="{00000000-0004-0000-0200-000087010000}"/>
    <hyperlink ref="G114" r:id="rId393" xr:uid="{00000000-0004-0000-0200-000088010000}"/>
    <hyperlink ref="M114" r:id="rId394" display="http://dip21.bundestag.de/dip21/btp/17/17175.pdf" xr:uid="{00000000-0004-0000-0200-000089010000}"/>
    <hyperlink ref="L114" r:id="rId395" display="http://dip21.bundestag.de/dip21/btp/17/17178.pdf" xr:uid="{00000000-0004-0000-0200-00008A010000}"/>
    <hyperlink ref="G115" r:id="rId396" xr:uid="{00000000-0004-0000-0200-00008B010000}"/>
    <hyperlink ref="M115" r:id="rId397" display="http://dip21.bundestag.de/dip21/btp/17/17178.pdf" xr:uid="{00000000-0004-0000-0200-00008C010000}"/>
    <hyperlink ref="L115" r:id="rId398" display="17/181 TOP 5" xr:uid="{00000000-0004-0000-0200-00008D010000}"/>
    <hyperlink ref="I114" r:id="rId399" xr:uid="{00000000-0004-0000-0200-00008E010000}"/>
    <hyperlink ref="J114" r:id="rId400" xr:uid="{00000000-0004-0000-0200-00008F010000}"/>
    <hyperlink ref="I115" r:id="rId401" xr:uid="{00000000-0004-0000-0200-000090010000}"/>
    <hyperlink ref="J115" r:id="rId402" xr:uid="{00000000-0004-0000-0200-000091010000}"/>
    <hyperlink ref="N115" r:id="rId403" xr:uid="{00000000-0004-0000-0200-000092010000}"/>
    <hyperlink ref="N114" r:id="rId404" xr:uid="{00000000-0004-0000-0200-000093010000}"/>
    <hyperlink ref="N113" r:id="rId405" xr:uid="{00000000-0004-0000-0200-000094010000}"/>
    <hyperlink ref="M116" r:id="rId406" xr:uid="{00000000-0004-0000-0200-000095010000}"/>
    <hyperlink ref="G116" r:id="rId407" xr:uid="{00000000-0004-0000-0200-000096010000}"/>
    <hyperlink ref="L116" r:id="rId408" display="17/187 TOP 10" xr:uid="{00000000-0004-0000-0200-000097010000}"/>
    <hyperlink ref="I116" r:id="rId409" xr:uid="{00000000-0004-0000-0200-000098010000}"/>
    <hyperlink ref="J116" r:id="rId410" xr:uid="{00000000-0004-0000-0200-000099010000}"/>
    <hyperlink ref="N116" r:id="rId411" xr:uid="{00000000-0004-0000-0200-00009A010000}"/>
    <hyperlink ref="G117" r:id="rId412" xr:uid="{00000000-0004-0000-0200-00009B010000}"/>
    <hyperlink ref="G118" r:id="rId413" xr:uid="{00000000-0004-0000-0200-00009C010000}"/>
    <hyperlink ref="M117" r:id="rId414" xr:uid="{00000000-0004-0000-0200-00009D010000}"/>
    <hyperlink ref="M118" r:id="rId415" xr:uid="{00000000-0004-0000-0200-00009E010000}"/>
    <hyperlink ref="L117" r:id="rId416" xr:uid="{00000000-0004-0000-0200-00009F010000}"/>
    <hyperlink ref="L118" r:id="rId417" xr:uid="{00000000-0004-0000-0200-0000A0010000}"/>
    <hyperlink ref="I118" r:id="rId418" xr:uid="{00000000-0004-0000-0200-0000A1010000}"/>
    <hyperlink ref="J118" r:id="rId419" xr:uid="{00000000-0004-0000-0200-0000A2010000}"/>
    <hyperlink ref="J117" r:id="rId420" xr:uid="{00000000-0004-0000-0200-0000A3010000}"/>
    <hyperlink ref="I117" r:id="rId421" xr:uid="{00000000-0004-0000-0200-0000A4010000}"/>
    <hyperlink ref="N118" r:id="rId422" xr:uid="{00000000-0004-0000-0200-0000A5010000}"/>
    <hyperlink ref="N117" r:id="rId423" xr:uid="{00000000-0004-0000-0200-0000A6010000}"/>
    <hyperlink ref="G119" r:id="rId424" xr:uid="{00000000-0004-0000-0200-0000A7010000}"/>
    <hyperlink ref="M119" r:id="rId425" xr:uid="{00000000-0004-0000-0200-0000A8010000}"/>
    <hyperlink ref="M120" r:id="rId426" xr:uid="{00000000-0004-0000-0200-0000A9010000}"/>
    <hyperlink ref="M121" r:id="rId427" xr:uid="{00000000-0004-0000-0200-0000AA010000}"/>
    <hyperlink ref="G120" r:id="rId428" xr:uid="{00000000-0004-0000-0200-0000AB010000}"/>
    <hyperlink ref="J121" r:id="rId429" xr:uid="{00000000-0004-0000-0200-0000AC010000}"/>
    <hyperlink ref="I121" r:id="rId430" xr:uid="{00000000-0004-0000-0200-0000AD010000}"/>
    <hyperlink ref="G121" r:id="rId431" xr:uid="{00000000-0004-0000-0200-0000AE010000}"/>
    <hyperlink ref="L121" r:id="rId432" xr:uid="{00000000-0004-0000-0200-0000AF010000}"/>
    <hyperlink ref="N121" r:id="rId433" xr:uid="{00000000-0004-0000-0200-0000B0010000}"/>
    <hyperlink ref="I119" r:id="rId434" xr:uid="{00000000-0004-0000-0200-0000B1010000}"/>
    <hyperlink ref="J119" r:id="rId435" xr:uid="{00000000-0004-0000-0200-0000B2010000}"/>
    <hyperlink ref="L119" r:id="rId436" xr:uid="{00000000-0004-0000-0200-0000B3010000}"/>
    <hyperlink ref="I120" r:id="rId437" xr:uid="{00000000-0004-0000-0200-0000B4010000}"/>
    <hyperlink ref="J120" r:id="rId438" xr:uid="{00000000-0004-0000-0200-0000B5010000}"/>
    <hyperlink ref="L120" r:id="rId439" xr:uid="{00000000-0004-0000-0200-0000B6010000}"/>
    <hyperlink ref="N120" r:id="rId440" xr:uid="{00000000-0004-0000-0200-0000B7010000}"/>
    <hyperlink ref="N122" r:id="rId441" xr:uid="{00000000-0004-0000-0200-0000B8010000}"/>
    <hyperlink ref="N123" r:id="rId442" xr:uid="{00000000-0004-0000-0200-0000B9010000}"/>
    <hyperlink ref="G122" r:id="rId443" xr:uid="{00000000-0004-0000-0200-0000BA010000}"/>
    <hyperlink ref="I122" r:id="rId444" xr:uid="{00000000-0004-0000-0200-0000BB010000}"/>
    <hyperlink ref="G123" r:id="rId445" xr:uid="{00000000-0004-0000-0200-0000BC010000}"/>
    <hyperlink ref="I123" r:id="rId446" xr:uid="{00000000-0004-0000-0200-0000BD010000}"/>
    <hyperlink ref="J122" r:id="rId447" xr:uid="{00000000-0004-0000-0200-0000BE010000}"/>
    <hyperlink ref="J123" r:id="rId448" xr:uid="{00000000-0004-0000-0200-0000BF010000}"/>
    <hyperlink ref="L122" r:id="rId449" xr:uid="{00000000-0004-0000-0200-0000C0010000}"/>
    <hyperlink ref="L123" r:id="rId450" xr:uid="{00000000-0004-0000-0200-0000C1010000}"/>
    <hyperlink ref="M122" r:id="rId451" xr:uid="{00000000-0004-0000-0200-0000C2010000}"/>
    <hyperlink ref="M123" r:id="rId452" xr:uid="{00000000-0004-0000-0200-0000C3010000}"/>
    <hyperlink ref="G124" r:id="rId453" xr:uid="{00000000-0004-0000-0200-0000C4010000}"/>
    <hyperlink ref="M124" r:id="rId454" xr:uid="{00000000-0004-0000-0200-0000C5010000}"/>
    <hyperlink ref="L124" r:id="rId455" xr:uid="{00000000-0004-0000-0200-0000C6010000}"/>
    <hyperlink ref="I124" r:id="rId456" xr:uid="{00000000-0004-0000-0200-0000C7010000}"/>
    <hyperlink ref="J124" r:id="rId457" xr:uid="{00000000-0004-0000-0200-0000C8010000}"/>
    <hyperlink ref="M125" r:id="rId458" xr:uid="{00000000-0004-0000-0200-0000C9010000}"/>
    <hyperlink ref="G125" r:id="rId459" xr:uid="{00000000-0004-0000-0200-0000CA010000}"/>
    <hyperlink ref="L125" r:id="rId460" display="13.6.2013 TOP 11" xr:uid="{00000000-0004-0000-0200-0000CB010000}"/>
    <hyperlink ref="G126" r:id="rId461" xr:uid="{00000000-0004-0000-0200-0000CC010000}"/>
    <hyperlink ref="M126" r:id="rId462" xr:uid="{00000000-0004-0000-0200-0000CD010000}"/>
    <hyperlink ref="M127" r:id="rId463" display="erste Lesung am 14.6.2013 17/247 TOP 66" xr:uid="{00000000-0004-0000-0200-0000CE010000}"/>
    <hyperlink ref="G127" r:id="rId464" xr:uid="{00000000-0004-0000-0200-0000CF010000}"/>
    <hyperlink ref="L126" r:id="rId465" xr:uid="{00000000-0004-0000-0200-0000D0010000}"/>
    <hyperlink ref="L127" r:id="rId466" display="17/250 TOP8" xr:uid="{00000000-0004-0000-0200-0000D1010000}"/>
    <hyperlink ref="I125" r:id="rId467" xr:uid="{00000000-0004-0000-0200-0000D2010000}"/>
    <hyperlink ref="J125" r:id="rId468" xr:uid="{00000000-0004-0000-0200-0000D3010000}"/>
    <hyperlink ref="I126" r:id="rId469" xr:uid="{00000000-0004-0000-0200-0000D4010000}"/>
    <hyperlink ref="J126" r:id="rId470" xr:uid="{00000000-0004-0000-0200-0000D5010000}"/>
    <hyperlink ref="I127" r:id="rId471" xr:uid="{00000000-0004-0000-0200-0000D6010000}"/>
    <hyperlink ref="J127" r:id="rId472" xr:uid="{00000000-0004-0000-0200-0000D7010000}"/>
    <hyperlink ref="G129" r:id="rId473" xr:uid="{00000000-0004-0000-0200-0000D8010000}"/>
    <hyperlink ref="G128" r:id="rId474" xr:uid="{00000000-0004-0000-0200-0000D9010000}"/>
    <hyperlink ref="L128" r:id="rId475" display="http://dip21.bundestag.de/dip21/btp/18/18003.pdf" xr:uid="{00000000-0004-0000-0200-0000DA010000}"/>
    <hyperlink ref="L129" r:id="rId476" display="http://dip21.bundestag.de/dip21/btp/18/18003.pdf" xr:uid="{00000000-0004-0000-0200-0000DB010000}"/>
    <hyperlink ref="M130" r:id="rId477" display="http://dip21.bundestag.de/dip21/btp/18/18008.pdf" xr:uid="{00000000-0004-0000-0200-0000DC010000}"/>
    <hyperlink ref="M131" r:id="rId478" display="http://dip21.bundestag.de/dip21/btp/18/18008.pdf" xr:uid="{00000000-0004-0000-0200-0000DD010000}"/>
    <hyperlink ref="G130" r:id="rId479" xr:uid="{00000000-0004-0000-0200-0000DE010000}"/>
    <hyperlink ref="G131" r:id="rId480" xr:uid="{00000000-0004-0000-0200-0000DF010000}"/>
    <hyperlink ref="L130" r:id="rId481" display="http://dip21.bundestag.de/dip21/btp/18/18010.pdf" xr:uid="{00000000-0004-0000-0200-0000E0010000}"/>
    <hyperlink ref="L131" r:id="rId482" display="http://dip21.bundestag.de/dip21/btp/18/18010.pdf" xr:uid="{00000000-0004-0000-0200-0000E1010000}"/>
    <hyperlink ref="I130" r:id="rId483" xr:uid="{00000000-0004-0000-0200-0000E2010000}"/>
    <hyperlink ref="I131" r:id="rId484" xr:uid="{00000000-0004-0000-0200-0000E3010000}"/>
    <hyperlink ref="J130" r:id="rId485" xr:uid="{00000000-0004-0000-0200-0000E4010000}"/>
    <hyperlink ref="J131" r:id="rId486" xr:uid="{00000000-0004-0000-0200-0000E5010000}"/>
    <hyperlink ref="M132" r:id="rId487" xr:uid="{00000000-0004-0000-0200-0000E6010000}"/>
    <hyperlink ref="G132" r:id="rId488" xr:uid="{00000000-0004-0000-0200-0000E7010000}"/>
    <hyperlink ref="M133" r:id="rId489" display="erste Lesung am 13.2.2014 18/14 TOP 4" xr:uid="{00000000-0004-0000-0200-0000E8010000}"/>
    <hyperlink ref="G133" r:id="rId490" xr:uid="{00000000-0004-0000-0200-0000E9010000}"/>
    <hyperlink ref="L133" r:id="rId491" display="http://dip21.bundestag.de/dip21/btp/18/18017.pdf" xr:uid="{00000000-0004-0000-0200-0000EA010000}"/>
    <hyperlink ref="I132" r:id="rId492" xr:uid="{00000000-0004-0000-0200-0000EB010000}"/>
    <hyperlink ref="J132" r:id="rId493" xr:uid="{00000000-0004-0000-0200-0000EC010000}"/>
    <hyperlink ref="I133" r:id="rId494" xr:uid="{00000000-0004-0000-0200-0000ED010000}"/>
    <hyperlink ref="J133" r:id="rId495" xr:uid="{00000000-0004-0000-0200-0000EE010000}"/>
    <hyperlink ref="L132" r:id="rId496" display="http://dip21.bundestag.de/dip21/btp/18/18017.pdf" xr:uid="{00000000-0004-0000-0200-0000EF010000}"/>
    <hyperlink ref="G134" r:id="rId497" xr:uid="{00000000-0004-0000-0200-0000F0010000}"/>
    <hyperlink ref="M134" r:id="rId498" xr:uid="{00000000-0004-0000-0200-0000F1010000}"/>
    <hyperlink ref="L134" r:id="rId499" display="http://dip21.bundestag.de/dip21/btp/18/18026.pdf" xr:uid="{00000000-0004-0000-0200-0000F2010000}"/>
    <hyperlink ref="I134" r:id="rId500" xr:uid="{00000000-0004-0000-0200-0000F3010000}"/>
    <hyperlink ref="J134" r:id="rId501" xr:uid="{00000000-0004-0000-0200-0000F4010000}"/>
    <hyperlink ref="G135" r:id="rId502" xr:uid="{00000000-0004-0000-0200-0000F5010000}"/>
    <hyperlink ref="I135" r:id="rId503" xr:uid="{00000000-0004-0000-0200-0000F6010000}"/>
    <hyperlink ref="J135" r:id="rId504" xr:uid="{00000000-0004-0000-0200-0000F7010000}"/>
    <hyperlink ref="L135" r:id="rId505" xr:uid="{00000000-0004-0000-0200-0000F8010000}"/>
    <hyperlink ref="M135" r:id="rId506" xr:uid="{00000000-0004-0000-0200-0000F9010000}"/>
    <hyperlink ref="M137" r:id="rId507" display="http://dip21.bundestag.de/dip21/btp/18/18033.pdf" xr:uid="{00000000-0004-0000-0200-0000FA010000}"/>
    <hyperlink ref="G136" r:id="rId508" xr:uid="{00000000-0004-0000-0200-0000FB010000}"/>
    <hyperlink ref="I136" r:id="rId509" xr:uid="{00000000-0004-0000-0200-0000FC010000}"/>
    <hyperlink ref="J136" r:id="rId510" xr:uid="{00000000-0004-0000-0200-0000FD010000}"/>
    <hyperlink ref="L136" r:id="rId511" xr:uid="{00000000-0004-0000-0200-0000FE010000}"/>
    <hyperlink ref="M136" r:id="rId512" display="erste Lesung am 8.4.2014 18/28 TOP 3" xr:uid="{00000000-0004-0000-0200-0000FF010000}"/>
    <hyperlink ref="N136" r:id="rId513" xr:uid="{00000000-0004-0000-0200-000000020000}"/>
    <hyperlink ref="N135" r:id="rId514" xr:uid="{00000000-0004-0000-0200-000001020000}"/>
    <hyperlink ref="N134" r:id="rId515" xr:uid="{00000000-0004-0000-0200-000002020000}"/>
    <hyperlink ref="N132" r:id="rId516" xr:uid="{00000000-0004-0000-0200-000003020000}"/>
    <hyperlink ref="N133" r:id="rId517" xr:uid="{00000000-0004-0000-0200-000004020000}"/>
    <hyperlink ref="N130" r:id="rId518" xr:uid="{00000000-0004-0000-0200-000005020000}"/>
    <hyperlink ref="N131" r:id="rId519" xr:uid="{00000000-0004-0000-0200-000006020000}"/>
    <hyperlink ref="N129" r:id="rId520" xr:uid="{00000000-0004-0000-0200-000007020000}"/>
    <hyperlink ref="N128" r:id="rId521" xr:uid="{00000000-0004-0000-0200-000008020000}"/>
    <hyperlink ref="N126" r:id="rId522" xr:uid="{00000000-0004-0000-0200-000009020000}"/>
    <hyperlink ref="F137:G137" r:id="rId523" display="http://dip21.bundestag.de/dip21/btd/18/012/1801282.pdf" xr:uid="{00000000-0004-0000-0200-00000A020000}"/>
    <hyperlink ref="L137" r:id="rId524" display="http://dip21.bundestag.de/dip21/btp/18/18036.pdf" xr:uid="{00000000-0004-0000-0200-00000B020000}"/>
    <hyperlink ref="G139" r:id="rId525" xr:uid="{00000000-0004-0000-0200-00000C020000}"/>
    <hyperlink ref="M139" r:id="rId526" display="http://dip21.bundestag.de/dip21/btp/18/18040.pdf" xr:uid="{00000000-0004-0000-0200-00000D020000}"/>
    <hyperlink ref="M140" r:id="rId527" display="http://dip21.bundestag.de/dip21/btp/18/18040.pdf" xr:uid="{00000000-0004-0000-0200-00000E020000}"/>
    <hyperlink ref="G140" r:id="rId528" xr:uid="{00000000-0004-0000-0200-00000F020000}"/>
    <hyperlink ref="M138" r:id="rId529" display="http://dip21.bundestag.de/dip21/btp/18/18036.pdf" xr:uid="{00000000-0004-0000-0200-000010020000}"/>
    <hyperlink ref="G138" r:id="rId530" xr:uid="{00000000-0004-0000-0200-000011020000}"/>
    <hyperlink ref="I137" r:id="rId531" xr:uid="{00000000-0004-0000-0200-000012020000}"/>
    <hyperlink ref="J137" r:id="rId532" xr:uid="{00000000-0004-0000-0200-000013020000}"/>
    <hyperlink ref="L138" r:id="rId533" display="http://dip21.bundestag.de/dip21/btp/18/18039.pdf" xr:uid="{00000000-0004-0000-0200-000014020000}"/>
    <hyperlink ref="N137" r:id="rId534" xr:uid="{00000000-0004-0000-0200-000015020000}"/>
    <hyperlink ref="I138" r:id="rId535" xr:uid="{00000000-0004-0000-0200-000016020000}"/>
    <hyperlink ref="J138" r:id="rId536" xr:uid="{00000000-0004-0000-0200-000017020000}"/>
    <hyperlink ref="N138" r:id="rId537" xr:uid="{00000000-0004-0000-0200-000018020000}"/>
    <hyperlink ref="L139" r:id="rId538" display="http://dip21.bundestag.de/dip21/btp/18/18042.pdf" xr:uid="{00000000-0004-0000-0200-000019020000}"/>
    <hyperlink ref="L140" r:id="rId539" display="http://dip21.bundestag.de/dip21/btp/18/18042.pdf" xr:uid="{00000000-0004-0000-0200-00001A020000}"/>
    <hyperlink ref="I139" r:id="rId540" xr:uid="{00000000-0004-0000-0200-00001B020000}"/>
    <hyperlink ref="I140" r:id="rId541" xr:uid="{00000000-0004-0000-0200-00001C020000}"/>
    <hyperlink ref="J139" r:id="rId542" xr:uid="{00000000-0004-0000-0200-00001D020000}"/>
    <hyperlink ref="J140" r:id="rId543" xr:uid="{00000000-0004-0000-0200-00001E020000}"/>
    <hyperlink ref="N140" r:id="rId544" xr:uid="{00000000-0004-0000-0200-00001F020000}"/>
    <hyperlink ref="N139" r:id="rId545" xr:uid="{00000000-0004-0000-0200-000020020000}"/>
    <hyperlink ref="G141" r:id="rId546" tooltip="Die PDF-Datei Drucksache 18/3005 öffnet sich in einem neuen Fenster" display="http://dip.bundestag.de/btd/18/030/1803005.pdf" xr:uid="{00000000-0004-0000-0200-000021020000}"/>
    <hyperlink ref="I141" r:id="rId547" tooltip="Die PDF-Datei Drucksache 18/3191 öffnet sich in einem neuen Fenster" display="http://dip.bundestag.de/btd/18/031/1803191.pdf" xr:uid="{00000000-0004-0000-0200-000022020000}"/>
    <hyperlink ref="J141" r:id="rId548" tooltip="Die PDF-Datei Drucksache 18/3192 öffnet sich in einem neuen Fenster" display="http://dip.bundestag.de/btd/18/031/1803192.pdf" xr:uid="{00000000-0004-0000-0200-000023020000}"/>
    <hyperlink ref="G142" r:id="rId549" tooltip="Die PDF-Datei Drucksache 18/3006 öffnet sich in einem neuen Fenster" display="http://dip.bundestag.de/btd/18/030/1803006.pdf" xr:uid="{00000000-0004-0000-0200-000024020000}"/>
    <hyperlink ref="I142" r:id="rId550" tooltip="Die PDF-Datei Drucksache 18/3193 öffnet sich in einem neuen Fenster" display="http://dip.bundestag.de/btd/18/031/1803193.pdf" xr:uid="{00000000-0004-0000-0200-000025020000}"/>
    <hyperlink ref="J142" r:id="rId551" tooltip="Die PDF-Datei Drucksache 18/3194 öffnet sich in einem neuen Fenster" display="http://dip.bundestag.de/btd/18/031/1803194.pdf" xr:uid="{00000000-0004-0000-0200-000026020000}"/>
    <hyperlink ref="L141" r:id="rId552" display="erste Lesung am 13.11.2014 TOP 9" xr:uid="{00000000-0004-0000-0200-000027020000}"/>
    <hyperlink ref="L142" r:id="rId553" display="erste Lesung am 13.11.2014 TOP 9" xr:uid="{00000000-0004-0000-0200-000028020000}"/>
    <hyperlink ref="M141" r:id="rId554" display="http://dip21.bundestag.de/dip21/btp/18/18040.pdf" xr:uid="{00000000-0004-0000-0200-000029020000}"/>
    <hyperlink ref="M142" r:id="rId555" display="http://dip21.bundestag.de/dip21/btp/18/18040.pdf" xr:uid="{00000000-0004-0000-0200-00002A020000}"/>
    <hyperlink ref="G143" r:id="rId556" xr:uid="{00000000-0004-0000-0200-00002B020000}"/>
    <hyperlink ref="G144" r:id="rId557" xr:uid="{00000000-0004-0000-0200-00002C020000}"/>
    <hyperlink ref="M143" r:id="rId558" xr:uid="{00000000-0004-0000-0200-00002D020000}"/>
    <hyperlink ref="M144" r:id="rId559" xr:uid="{00000000-0004-0000-0200-00002E020000}"/>
    <hyperlink ref="L143" r:id="rId560" display="http://dip21.bundestag.de/dip21/btp/18/18076.pdf" xr:uid="{00000000-0004-0000-0200-00002F020000}"/>
    <hyperlink ref="L144" r:id="rId561" display="http://dip21.bundestag.de/dip21/btp/18/18076.pdf" xr:uid="{00000000-0004-0000-0200-000030020000}"/>
    <hyperlink ref="G145" r:id="rId562" xr:uid="{00000000-0004-0000-0200-000031020000}"/>
    <hyperlink ref="I143" r:id="rId563" xr:uid="{00000000-0004-0000-0200-000032020000}"/>
    <hyperlink ref="I144" r:id="rId564" xr:uid="{00000000-0004-0000-0200-000033020000}"/>
    <hyperlink ref="J143" r:id="rId565" xr:uid="{00000000-0004-0000-0200-000034020000}"/>
    <hyperlink ref="J144" r:id="rId566" xr:uid="{00000000-0004-0000-0200-000035020000}"/>
    <hyperlink ref="M145" r:id="rId567" xr:uid="{00000000-0004-0000-0200-000036020000}"/>
    <hyperlink ref="M146" r:id="rId568" xr:uid="{00000000-0004-0000-0200-000037020000}"/>
    <hyperlink ref="G146" r:id="rId569" xr:uid="{00000000-0004-0000-0200-000038020000}"/>
    <hyperlink ref="L145" r:id="rId570" display="http://dip21.bundestag.de/dip21/btp/18/18082.pdf" xr:uid="{00000000-0004-0000-0200-000039020000}"/>
    <hyperlink ref="L146" r:id="rId571" display="http://dip21.bundestag.de/dip21/btp/18/18082.pdf" xr:uid="{00000000-0004-0000-0200-00003A020000}"/>
    <hyperlink ref="N143" r:id="rId572" xr:uid="{00000000-0004-0000-0200-00003B020000}"/>
    <hyperlink ref="N141" r:id="rId573" xr:uid="{00000000-0004-0000-0200-00003C020000}"/>
    <hyperlink ref="N142" r:id="rId574" xr:uid="{00000000-0004-0000-0200-00003D020000}"/>
    <hyperlink ref="I145" r:id="rId575" xr:uid="{00000000-0004-0000-0200-00003E020000}"/>
    <hyperlink ref="J145" r:id="rId576" xr:uid="{00000000-0004-0000-0200-00003F020000}"/>
    <hyperlink ref="I146" r:id="rId577" xr:uid="{00000000-0004-0000-0200-000040020000}"/>
    <hyperlink ref="J146" r:id="rId578" display="offen" xr:uid="{00000000-0004-0000-0200-000041020000}"/>
    <hyperlink ref="G147" r:id="rId579" xr:uid="{00000000-0004-0000-0200-000042020000}"/>
    <hyperlink ref="M147" r:id="rId580" display="http://dip21.bundestag.de/dip21/btp/18/18085.pdf" xr:uid="{00000000-0004-0000-0200-000043020000}"/>
    <hyperlink ref="L147" r:id="rId581" display="http://dip21.bundestag.de/dip21/btp/18/18088.pdf" xr:uid="{00000000-0004-0000-0200-000044020000}"/>
    <hyperlink ref="N145" r:id="rId582" xr:uid="{00000000-0004-0000-0200-000045020000}"/>
    <hyperlink ref="N146" r:id="rId583" xr:uid="{00000000-0004-0000-0200-000046020000}"/>
    <hyperlink ref="N144" r:id="rId584" xr:uid="{00000000-0004-0000-0200-000047020000}"/>
    <hyperlink ref="G10" r:id="rId585" xr:uid="{00000000-0004-0000-0200-000048020000}"/>
    <hyperlink ref="L10" r:id="rId586" location="P.12925" xr:uid="{00000000-0004-0000-0200-000049020000}"/>
    <hyperlink ref="M9" r:id="rId587" display="12/4759" xr:uid="{00000000-0004-0000-0200-00004A020000}"/>
    <hyperlink ref="L9" r:id="rId588" location="P.12925" xr:uid="{00000000-0004-0000-0200-00004B020000}"/>
    <hyperlink ref="G9" r:id="rId589" xr:uid="{00000000-0004-0000-0200-00004C020000}"/>
    <hyperlink ref="L20" r:id="rId590" location="P.357" xr:uid="{00000000-0004-0000-0200-00004D020000}"/>
    <hyperlink ref="L46" r:id="rId591" location="P.10075" xr:uid="{00000000-0004-0000-0200-00004E020000}"/>
    <hyperlink ref="L55" r:id="rId592" xr:uid="{00000000-0004-0000-0200-00004F020000}"/>
    <hyperlink ref="M60" r:id="rId593" display="vereinfachtes Verfahren gem. §§ 7 Abs. 1, 4 Abs. 1 S. 4 ParlBetG, siehe Antrag der BReg. v.29.11.2006, Drs. 16/3652" xr:uid="{00000000-0004-0000-0200-000050020000}"/>
    <hyperlink ref="L60" r:id="rId594" display="Drs. 16/1609" xr:uid="{00000000-0004-0000-0200-000051020000}"/>
    <hyperlink ref="L70" r:id="rId595" xr:uid="{00000000-0004-0000-0200-000052020000}"/>
    <hyperlink ref="I70" r:id="rId596" xr:uid="{00000000-0004-0000-0200-000053020000}"/>
    <hyperlink ref="J70" r:id="rId597" xr:uid="{00000000-0004-0000-0200-000054020000}"/>
    <hyperlink ref="I76" r:id="rId598" xr:uid="{00000000-0004-0000-0200-000055020000}"/>
    <hyperlink ref="J76" r:id="rId599" xr:uid="{00000000-0004-0000-0200-000056020000}"/>
    <hyperlink ref="I147" r:id="rId600" xr:uid="{00000000-0004-0000-0200-000057020000}"/>
    <hyperlink ref="J147" r:id="rId601" xr:uid="{00000000-0004-0000-0200-000058020000}"/>
    <hyperlink ref="M148" r:id="rId602" display="http://dip21.bundestag.de/dip21/btp/18/18094.pdf" xr:uid="{00000000-0004-0000-0200-000059020000}"/>
    <hyperlink ref="G148" r:id="rId603" xr:uid="{00000000-0004-0000-0200-00005A020000}"/>
    <hyperlink ref="N147" r:id="rId604" xr:uid="{00000000-0004-0000-0200-00005B020000}"/>
    <hyperlink ref="I148" r:id="rId605" tooltip="Die PDF-Datei Drucksache 18/4447 öffnet sich in einem neuen Fenster" display="http://dip.bundestag.de/btd/18/044/1804447.pdf" xr:uid="{00000000-0004-0000-0200-00005C020000}"/>
    <hyperlink ref="J148" r:id="rId606" tooltip="Die PDF-Datei Drucksache 18/4456 öffnet sich in einem neuen Fenster" display="http://dip.bundestag.de/btd/18/044/1804456.pdf" xr:uid="{00000000-0004-0000-0200-00005D020000}"/>
    <hyperlink ref="L148" r:id="rId607" display="http://dip21.bundestag.de/dip21/btp/18/18097.pdf" xr:uid="{00000000-0004-0000-0200-00005E020000}"/>
    <hyperlink ref="F148" r:id="rId608" display="http://dipbt.bundestag.de/extrakt/ba/WP18/655/65544.html" xr:uid="{00000000-0004-0000-0200-00005F020000}"/>
    <hyperlink ref="F147" r:id="rId609" display="http://dipbt.bundestag.de/extrakt/ba/WP18/648/64863.html" xr:uid="{00000000-0004-0000-0200-000060020000}"/>
    <hyperlink ref="F146" r:id="rId610" display="http://dipbt.bundestag.de/extrakt/ba/WP18/644/64460.html" xr:uid="{00000000-0004-0000-0200-000061020000}"/>
    <hyperlink ref="G150" r:id="rId611" xr:uid="{00000000-0004-0000-0200-000062020000}"/>
    <hyperlink ref="G149" r:id="rId612" xr:uid="{00000000-0004-0000-0200-000063020000}"/>
    <hyperlink ref="F149" r:id="rId613" display="http://dipbt.bundestag.de/extrakt/ba/WP18/666/66664.html" xr:uid="{00000000-0004-0000-0200-000064020000}"/>
    <hyperlink ref="F150" r:id="rId614" display="http://dipbt.bundestag.de/extrakt/ba/WP18/666/66631.html" xr:uid="{00000000-0004-0000-0200-000065020000}"/>
    <hyperlink ref="L150" r:id="rId615" location="P.10166" xr:uid="{00000000-0004-0000-0200-000066020000}"/>
    <hyperlink ref="I150" r:id="rId616" xr:uid="{00000000-0004-0000-0200-000067020000}"/>
    <hyperlink ref="J150" r:id="rId617" xr:uid="{00000000-0004-0000-0200-000068020000}"/>
    <hyperlink ref="I149" r:id="rId618" xr:uid="{00000000-0004-0000-0200-000069020000}"/>
    <hyperlink ref="J149" r:id="rId619" xr:uid="{00000000-0004-0000-0200-00006A020000}"/>
    <hyperlink ref="L149" r:id="rId620" location="P.10149" xr:uid="{00000000-0004-0000-0200-00006B020000}"/>
    <hyperlink ref="N150" r:id="rId621" xr:uid="{00000000-0004-0000-0200-00006C020000}"/>
    <hyperlink ref="N149" r:id="rId622" xr:uid="{00000000-0004-0000-0200-00006D020000}"/>
    <hyperlink ref="M149" r:id="rId623" location="P.9860" xr:uid="{00000000-0004-0000-0200-00006E020000}"/>
    <hyperlink ref="M150" r:id="rId624" location="P.9889" xr:uid="{00000000-0004-0000-0200-00006F020000}"/>
    <hyperlink ref="G151" r:id="rId625" xr:uid="{00000000-0004-0000-0200-000070020000}"/>
    <hyperlink ref="G152" r:id="rId626" xr:uid="{00000000-0004-0000-0200-000071020000}"/>
    <hyperlink ref="F151" r:id="rId627" display="http://dipbt.bundestag.de/extrakt/ba/WP18/671/67158.html" xr:uid="{00000000-0004-0000-0200-000072020000}"/>
    <hyperlink ref="F152" r:id="rId628" display="http://dipbt.bundestag.de/extrakt/ba/WP18/671/67159.html" xr:uid="{00000000-0004-0000-0200-000073020000}"/>
    <hyperlink ref="M151" r:id="rId629" xr:uid="{00000000-0004-0000-0200-000074020000}"/>
    <hyperlink ref="M152" r:id="rId630" xr:uid="{00000000-0004-0000-0200-000075020000}"/>
    <hyperlink ref="G153" r:id="rId631" xr:uid="{00000000-0004-0000-0200-000076020000}"/>
    <hyperlink ref="I153" r:id="rId632" xr:uid="{00000000-0004-0000-0200-000077020000}"/>
    <hyperlink ref="J153" r:id="rId633" xr:uid="{00000000-0004-0000-0200-000078020000}"/>
    <hyperlink ref="F153" r:id="rId634" display="http://dipbt.bundestag.de/extrakt/ba/WP18/671/67160.html" xr:uid="{00000000-0004-0000-0200-000079020000}"/>
    <hyperlink ref="M153" r:id="rId635" location="P.10517" xr:uid="{00000000-0004-0000-0200-00007A020000}"/>
    <hyperlink ref="L153" r:id="rId636" location="P.10898" display="18/113" xr:uid="{00000000-0004-0000-0200-00007B020000}"/>
    <hyperlink ref="L151" r:id="rId637" location="P.10883" display="18/113" xr:uid="{00000000-0004-0000-0200-00007C020000}"/>
    <hyperlink ref="I151" r:id="rId638" xr:uid="{00000000-0004-0000-0200-00007D020000}"/>
    <hyperlink ref="J151" r:id="rId639" xr:uid="{00000000-0004-0000-0200-00007E020000}"/>
    <hyperlink ref="L152" r:id="rId640" location="P.10890" display="18/113" xr:uid="{00000000-0004-0000-0200-00007F020000}"/>
    <hyperlink ref="I152" r:id="rId641" xr:uid="{00000000-0004-0000-0200-000080020000}"/>
    <hyperlink ref="J152" r:id="rId642" xr:uid="{00000000-0004-0000-0200-000081020000}"/>
    <hyperlink ref="N153" r:id="rId643" display="x" xr:uid="{00000000-0004-0000-0200-000082020000}"/>
    <hyperlink ref="N151" r:id="rId644" display="x" xr:uid="{00000000-0004-0000-0200-000083020000}"/>
    <hyperlink ref="N152" r:id="rId645" display="x" xr:uid="{00000000-0004-0000-0200-000084020000}"/>
    <hyperlink ref="G154" r:id="rId646" xr:uid="{00000000-0004-0000-0200-000085020000}"/>
    <hyperlink ref="F154" r:id="rId647" display="http://dipbt.bundestag.de/extrakt/ba/WP18/691/69106.html" xr:uid="{00000000-0004-0000-0200-000086020000}"/>
    <hyperlink ref="I154" r:id="rId648" xr:uid="{00000000-0004-0000-0200-000087020000}"/>
    <hyperlink ref="J154" r:id="rId649" xr:uid="{00000000-0004-0000-0200-000088020000}"/>
    <hyperlink ref="M154" r:id="rId650" location="P.12052" xr:uid="{00000000-0004-0000-0200-000089020000}"/>
    <hyperlink ref="L154" r:id="rId651" location="P.12334" xr:uid="{00000000-0004-0000-0200-00008A020000}"/>
    <hyperlink ref="M155" r:id="rId652" xr:uid="{00000000-0004-0000-0200-00008B020000}"/>
    <hyperlink ref="M156" r:id="rId653" display="erste Lesung am 5.11.2015 18/133 TOP 13" xr:uid="{00000000-0004-0000-0200-00008C020000}"/>
    <hyperlink ref="G155" r:id="rId654" xr:uid="{00000000-0004-0000-0200-00008D020000}"/>
    <hyperlink ref="G156" r:id="rId655" xr:uid="{00000000-0004-0000-0200-00008E020000}"/>
    <hyperlink ref="J155" r:id="rId656" xr:uid="{00000000-0004-0000-0200-00008F020000}"/>
    <hyperlink ref="I155" r:id="rId657" xr:uid="{00000000-0004-0000-0200-000090020000}"/>
    <hyperlink ref="I156" r:id="rId658" xr:uid="{00000000-0004-0000-0200-000091020000}"/>
    <hyperlink ref="J156" r:id="rId659" xr:uid="{00000000-0004-0000-0200-000092020000}"/>
    <hyperlink ref="F155" r:id="rId660" display="http://dipbt.bundestag.de/extrakt/ba/WP18/700/70065.html" xr:uid="{00000000-0004-0000-0200-000093020000}"/>
    <hyperlink ref="L155" r:id="rId661" xr:uid="{00000000-0004-0000-0200-000094020000}"/>
    <hyperlink ref="L156" r:id="rId662" xr:uid="{00000000-0004-0000-0200-000095020000}"/>
    <hyperlink ref="F156" r:id="rId663" display="http://dipbt.bundestag.de/extrakt/ba/WP18/700/70064.html" xr:uid="{00000000-0004-0000-0200-000096020000}"/>
    <hyperlink ref="G157" r:id="rId664" tooltip="Die PDF-Datei Drucksache 18/6742 öffnet sich in einem neuen Fenster" display="http://dip.bundestag.de/btd/18/067/1806742.pdf" xr:uid="{00000000-0004-0000-0200-000097020000}"/>
    <hyperlink ref="G158" r:id="rId665" tooltip="Die PDF-Datei Drucksache 18/6743 öffnet sich in einem neuen Fenster" display="http://dip.bundestag.de/btd/18/067/1806743.pdf" xr:uid="{00000000-0004-0000-0200-000098020000}"/>
    <hyperlink ref="G159" r:id="rId666" tooltip="Die PDF-Datei Drucksache 18/6866 öffnet sich in einem neuen Fenster" display="http://dip.bundestag.de/btd/18/068/1806866.pdf" xr:uid="{00000000-0004-0000-0200-000099020000}"/>
    <hyperlink ref="M157" r:id="rId667" xr:uid="{00000000-0004-0000-0200-00009A020000}"/>
    <hyperlink ref="M158" r:id="rId668" xr:uid="{00000000-0004-0000-0200-00009B020000}"/>
    <hyperlink ref="M159" r:id="rId669" xr:uid="{00000000-0004-0000-0200-00009C020000}"/>
    <hyperlink ref="L159" r:id="rId670" xr:uid="{00000000-0004-0000-0200-00009D020000}"/>
    <hyperlink ref="F159" r:id="rId671" display="http://dipbt.bundestag.de/extrakt/ba/WP18/706/70639.html" xr:uid="{00000000-0004-0000-0200-00009E020000}"/>
    <hyperlink ref="I159" r:id="rId672" xr:uid="{00000000-0004-0000-0200-00009F020000}"/>
    <hyperlink ref="J159" r:id="rId673" xr:uid="{00000000-0004-0000-0200-0000A0020000}"/>
    <hyperlink ref="F158" r:id="rId674" display="http://dipbt.bundestag.de/extrakt/ba/WP18/704/70439.html" xr:uid="{00000000-0004-0000-0200-0000A1020000}"/>
    <hyperlink ref="F157" r:id="rId675" display="http://dipbt.bundestag.de/extrakt/ba/WP18/704/70438.html" xr:uid="{00000000-0004-0000-0200-0000A2020000}"/>
    <hyperlink ref="I157" r:id="rId676" xr:uid="{00000000-0004-0000-0200-0000A3020000}"/>
    <hyperlink ref="J157" r:id="rId677" xr:uid="{00000000-0004-0000-0200-0000A4020000}"/>
    <hyperlink ref="I158" r:id="rId678" xr:uid="{00000000-0004-0000-0200-0000A5020000}"/>
    <hyperlink ref="J158" r:id="rId679" xr:uid="{00000000-0004-0000-0200-0000A6020000}"/>
    <hyperlink ref="L157" r:id="rId680" xr:uid="{00000000-0004-0000-0200-0000A7020000}"/>
    <hyperlink ref="L158" r:id="rId681" xr:uid="{00000000-0004-0000-0200-0000A8020000}"/>
    <hyperlink ref="G160" r:id="rId682" xr:uid="{00000000-0004-0000-0200-0000A9020000}"/>
    <hyperlink ref="G161" r:id="rId683" xr:uid="{00000000-0004-0000-0200-0000AA020000}"/>
    <hyperlink ref="L160" r:id="rId684" xr:uid="{00000000-0004-0000-0200-0000AB020000}"/>
    <hyperlink ref="L161" r:id="rId685" display="18/152 TOP 6" xr:uid="{00000000-0004-0000-0200-0000AC020000}"/>
    <hyperlink ref="M160" r:id="rId686" xr:uid="{00000000-0004-0000-0200-0000AD020000}"/>
    <hyperlink ref="M161" r:id="rId687" xr:uid="{00000000-0004-0000-0200-0000AE020000}"/>
    <hyperlink ref="F160" r:id="rId688" display="http://dipbt.bundestag.de/extrakt/ba/WP18/715/71548.html" xr:uid="{00000000-0004-0000-0200-0000AF020000}"/>
    <hyperlink ref="F161" r:id="rId689" display="http://dipbt.bundestag.de/extrakt/ba/WP18/715/71549.html" xr:uid="{00000000-0004-0000-0200-0000B0020000}"/>
    <hyperlink ref="I160" r:id="rId690" xr:uid="{00000000-0004-0000-0200-0000B1020000}"/>
    <hyperlink ref="J160" r:id="rId691" xr:uid="{00000000-0004-0000-0200-0000B2020000}"/>
    <hyperlink ref="I161" r:id="rId692" xr:uid="{00000000-0004-0000-0200-0000B3020000}"/>
    <hyperlink ref="J161" r:id="rId693" xr:uid="{00000000-0004-0000-0200-0000B4020000}"/>
    <hyperlink ref="G162" r:id="rId694" xr:uid="{00000000-0004-0000-0200-0000B5020000}"/>
    <hyperlink ref="F162" r:id="rId695" display="http://dipbt.bundestag.de/extrakt/ba/WP18/723/72372.html" xr:uid="{00000000-0004-0000-0200-0000B6020000}"/>
    <hyperlink ref="M162" r:id="rId696" location="P.15317" xr:uid="{00000000-0004-0000-0200-0000B7020000}"/>
    <hyperlink ref="I162" r:id="rId697" xr:uid="{00000000-0004-0000-0200-0000B8020000}"/>
    <hyperlink ref="J162" r:id="rId698" xr:uid="{00000000-0004-0000-0200-0000B9020000}"/>
    <hyperlink ref="L162" r:id="rId699" display="18/161 TOP 6" xr:uid="{00000000-0004-0000-0200-0000BA020000}"/>
    <hyperlink ref="M163" r:id="rId700" xr:uid="{00000000-0004-0000-0200-0000BB020000}"/>
    <hyperlink ref="F8" r:id="rId701" display="http://dipbt.bundestag.de/extrakt/ba/WP12/1394/139430.html" xr:uid="{00000000-0004-0000-0200-0000BC020000}"/>
    <hyperlink ref="F9" r:id="rId702" display="http://dipbt.bundestag.de/extrakt/ba/WP12/1509/150957.html" xr:uid="{00000000-0004-0000-0200-0000BD020000}"/>
    <hyperlink ref="F10" r:id="rId703" display="http://dipbt.bundestag.de/extrakt/ba/WP12/1509/150957.html" xr:uid="{00000000-0004-0000-0200-0000BE020000}"/>
    <hyperlink ref="F11" r:id="rId704" display="http://dipbt.bundestag.de/extrakt/ba/WP12/1510/151065.html" xr:uid="{00000000-0004-0000-0200-0000BF020000}"/>
    <hyperlink ref="F12" r:id="rId705" display="http://dipbt.bundestag.de/extrakt/ba/WP12/1537/153703.html" xr:uid="{00000000-0004-0000-0200-0000C0020000}"/>
    <hyperlink ref="F13" r:id="rId706" display="https://dip.bundestag.de/vorgang/deutsche-beteiligung-an-den-ma%C3%9Fnahmen-zum-schutz-und-zur-unterst%C3%BCtzung/120197?term=13/1802&amp;f.typ=Vorgang&amp;rows=25&amp;pos=1" xr:uid="{00000000-0004-0000-0200-0000C1020000}"/>
    <hyperlink ref="F14" r:id="rId707" display="https://dip.bundestag.de/vorgang/deutsche-beteiligung-an-den-milit%C3%A4rischen-ma%C3%9Fnahmen-zur-absicherung-des-friedensvertrages/121786" xr:uid="{00000000-0004-0000-0200-0000C2020000}"/>
    <hyperlink ref="N14" r:id="rId708" location="P.6426" display="erste Beratung" xr:uid="{00000000-0004-0000-0200-0000C3020000}"/>
    <hyperlink ref="F15" r:id="rId709" display="https://dip.bundestag.de/vorgang/deutsche-beteiligung-an-der-unterst%C3%BCtzung-der-vn-%C3%BCbergangsadministration-f%C3%BCr-ostslawonien-united/122180" xr:uid="{00000000-0004-0000-0200-0000C4020000}"/>
    <hyperlink ref="F16" r:id="rId710" display="https://dip.bundestag.de/vorgang/deutsche-beteiligung-an-der-von-der-nato-geplanten-operation-zur/124688" xr:uid="{00000000-0004-0000-0200-0000C5020000}"/>
    <hyperlink ref="F17" r:id="rId711" display="https://dip.bundestag.de/vorgang/einsatz-deutscher-streitkr%C3%A4fte-zur-evakuierung-deutscher-staatsb%C3%BCrger-und-unter-konsularischer/125700?term=13/7233&amp;f.typ=Vorgang&amp;rows=25&amp;pos=1" xr:uid="{00000000-0004-0000-0200-0000C6020000}"/>
    <hyperlink ref="F18" r:id="rId712" display="https://dip.bundestag.de/vorgang/deutsche-beteiligung-an-der-von-der-nato-geplanten-operation-zur/135925" xr:uid="{00000000-0004-0000-0200-0000C7020000}"/>
    <hyperlink ref="F19" r:id="rId713" display="https://dip.bundestag.de/vorgang/deutsche-beteiligung-an-den-von-der-nato-geplanten-begrenzten-und/121710" xr:uid="{00000000-0004-0000-0200-0000C8020000}"/>
    <hyperlink ref="F20" r:id="rId714" display="https://dip.bundestag.de/vorgang/deutsche-beteiligung-an-der-nato-luft%C3%BCberwachungsoperation-%C3%BCber-dem-kosovo-g-sig/102238" xr:uid="{00000000-0004-0000-0200-0000C9020000}"/>
    <hyperlink ref="N20" r:id="rId715" location="P.67" xr:uid="{00000000-0004-0000-0200-0000CA020000}"/>
    <hyperlink ref="F21" r:id="rId716" display="https://dip.bundestag.de/vorgang/deutsche-beteiligung-an-m%C3%B6glichen-nato-operationen-zum-schutz-und-herausziehen-von/105607" xr:uid="{00000000-0004-0000-0200-0000CB020000}"/>
    <hyperlink ref="F22" r:id="rId717" display="https://dip.bundestag.de/vorgang/deutsche-beteiligung-an-der-milit%C3%A4rischen-umsetzung-eines-rambouillet-abkommens-f%C3%BCr-den/102314" xr:uid="{00000000-0004-0000-0200-0000CC020000}"/>
    <hyperlink ref="N22" r:id="rId718" location="P.1559" xr:uid="{00000000-0004-0000-0200-0000CD020000}"/>
    <hyperlink ref="F23" r:id="rId719" display="https://dip.bundestag.de/vorgang/deutsche-beteiligung-an-der-humanit%C3%A4ren-hilfe-im-zusammenhang-mit-dem/103369" xr:uid="{00000000-0004-0000-0200-0000CE020000}"/>
    <hyperlink ref="N23" r:id="rId720" location="P.2993" xr:uid="{00000000-0004-0000-0200-0000CF020000}"/>
    <hyperlink ref="F24" r:id="rId721" display="https://dip.bundestag.de/vorgang/deutsche-beteiligung-an-einer-internationalen-sicherheitspr%C3%A4senz-im-kosovo-zur-gew%C3%A4hrleistung/104498" xr:uid="{00000000-0004-0000-0200-0000D0020000}"/>
    <hyperlink ref="N24" r:id="rId722" location="P.3561" xr:uid="{00000000-0004-0000-0200-0000D1020000}"/>
    <hyperlink ref="F25" r:id="rId723" display="https://dip.bundestag.de/vorgang/deutsche-beteiligung-an-dem-internationalen-streitkr%C3%A4fteverband-in-ost-timor-interfet-zur/105259" xr:uid="{00000000-0004-0000-0200-0000D2020000}"/>
    <hyperlink ref="N25" r:id="rId724" location="P.5325" xr:uid="{00000000-0004-0000-0200-0000D3020000}"/>
    <hyperlink ref="F26" r:id="rId725" display="https://dip.bundestag.de/vorgang/fortsetzung-der-deutschen-beteiligung-an-einer-internationalen-sicherheitspr%C3%A4senz-im-kosovo/106412" xr:uid="{00000000-0004-0000-0200-0000D4020000}"/>
    <hyperlink ref="N26" r:id="rId726" location="P.10016" xr:uid="{00000000-0004-0000-0200-0000D5020000}"/>
    <hyperlink ref="F27" r:id="rId727" display="https://dip.bundestag.de/vorgang/fortsetzung-der-deutschen-beteiligung-an-der-internationalen-sicherheitspr%C3%A4senz-im-kosovo/107366" xr:uid="{00000000-0004-0000-0200-0000D6020000}"/>
    <hyperlink ref="N27" r:id="rId728" location="P.16359" display="erste Beratung" xr:uid="{00000000-0004-0000-0200-0000D7020000}"/>
    <hyperlink ref="F28" r:id="rId729" display="https://dip.bundestag.de/vorgang/beteiligung-bewaffneter-deutscher-streitkr%C3%A4fte-an-dem-nato-gef%C3%BChrten-einsatz-auf-mazedonischem/105624" xr:uid="{00000000-0004-0000-0200-0000D8020000}"/>
    <hyperlink ref="N28" r:id="rId730" location="P.18177" xr:uid="{00000000-0004-0000-0200-0000D9020000}"/>
    <hyperlink ref="F31" r:id="rId731" display="https://dip.bundestag.de/vorgang/fortsetzung-der-beteiligung-bewaffneter-deutscher-streitkr%C3%A4fte-an-dem-nato-gef%C3%BChrten-einsatz/113695" xr:uid="{00000000-0004-0000-0200-0000DA020000}"/>
    <hyperlink ref="F29" r:id="rId732" display="https://dip.bundestag.de/vorgang/beteiligung-bewaffneter-deutscher-streitkr%C3%A4fte-an-dem-nato-gef%C3%BChrten-einsatz-auf-mazedonischem/106292" xr:uid="{00000000-0004-0000-0200-0000DB020000}"/>
    <hyperlink ref="F30" r:id="rId733" display="https://dip.bundestag.de/vorgang/einsatz-bewaffneter-deutscher-streitkr%C3%A4fte-bei-der-unterst%C3%BCtzung-der-gemeinsamen-reaktion/113352" xr:uid="{00000000-0004-0000-0200-0000DC020000}"/>
    <hyperlink ref="N30" r:id="rId734" location="P.19287" xr:uid="{00000000-0004-0000-0200-0000DD020000}"/>
    <hyperlink ref="F32" r:id="rId735" display="https://dip.bundestag.de/vorgang/fortsetzung-der-beteiligung-bewaffneter-deutscher-streitkr%C3%A4fte-an-dem-nato-gef%C3%BChrten-einsatz/113695" xr:uid="{00000000-0004-0000-0200-0000DE020000}"/>
    <hyperlink ref="N32" r:id="rId736" location="P.20821" display="erste Beratung 22.12.2001" xr:uid="{00000000-0004-0000-0200-0000DF020000}"/>
    <hyperlink ref="F33" r:id="rId737" display="https://dip.bundestag.de/vorgang/fortsetzung-der-beteiligung-bewaffneter-deutscher-streitkr%C3%A4fte-an-dem-nato-gef%C3%BChrten-einsatz/106485" xr:uid="{00000000-0004-0000-0200-0000E0020000}"/>
    <hyperlink ref="N33" r:id="rId738" location="P.22227" xr:uid="{00000000-0004-0000-0200-0000E1020000}"/>
    <hyperlink ref="F34" r:id="rId739" display="https://dip.bundestag.de/vorgang/fortsetzung-der-deutschen-beteiligung-an-der-internationalen-sicherheitspr%C3%A4senz-im-kosovo/106591" xr:uid="{00000000-0004-0000-0200-0000E2020000}"/>
    <hyperlink ref="F35" r:id="rId740" display="https://dip.bundestag.de/vorgang/fortsetzung-der-beteiligung-bewaffneter-deutscher-streitkr%C3%A4fte-an-dem-nato-gef%C3%BChrten-einsatz/106643" xr:uid="{00000000-0004-0000-0200-0000E3020000}"/>
    <hyperlink ref="F36" r:id="rId741" display="https://dip.bundestag.de/vorgang/fortsetzung-der-beteiligung-bewaffneter-deutscher-streitkr%C3%A4fte-an-dem-einsatz-einer/111292" xr:uid="{00000000-0004-0000-0200-0000E4020000}"/>
    <hyperlink ref="F37" r:id="rId742" display="https://dip.bundestag.de/vorgang/fortsetzung-der-beteiligung-bewaffneter-deutscher-streitkr%C3%A4fte-an-dem-nato-gef%C3%BChrten-einsatz/87919" xr:uid="{00000000-0004-0000-0200-0000E5020000}"/>
    <hyperlink ref="G40" r:id="rId743" xr:uid="{00000000-0004-0000-0200-0000E6020000}"/>
    <hyperlink ref="F38" r:id="rId744" display="https://dip.bundestag.de/vorgang/fortsetzung-des-einsatzes-bewaffneter-deutscher-streitkr%C3%A4fte-bei-der-unterst%C3%BCtzung-der/88699" xr:uid="{00000000-0004-0000-0200-0000E7020000}"/>
    <hyperlink ref="M38" r:id="rId745" location="P.379" xr:uid="{00000000-0004-0000-0200-0000E8020000}"/>
    <hyperlink ref="J38" r:id="rId746" xr:uid="{00000000-0004-0000-0200-0000E9020000}"/>
    <hyperlink ref="F39" r:id="rId747" display="https://dip.bundestag.de/vorgang/beteiligung-bewaffneter-deutscher-streitkr%C3%A4fte-an-dem-nato-gef%C3%BChrten-einsatz-auf-mazedonischem/87464" xr:uid="{00000000-0004-0000-0200-0000EA020000}"/>
    <hyperlink ref="N39" r:id="rId748" location="P.782" xr:uid="{00000000-0004-0000-0200-0000EB020000}"/>
    <hyperlink ref="F40" r:id="rId749" display="https://dip.bundestag.de/vorgang/fortsetzung-der-beteiligung-bewaffneter-deutscher-streitkr%C3%A4fte-an-dem-einsatz-einer/88827" xr:uid="{00000000-0004-0000-0200-0000EC020000}"/>
    <hyperlink ref="F41" r:id="rId750" display="https://dip.bundestag.de/vorgang/beteiligung-bewaffneter-deutscher-streitkr%C3%A4fte-an-dem-eu-gef%C3%BChrten-einsatz-auf-mazedonischem/87818" xr:uid="{00000000-0004-0000-0200-0000ED020000}"/>
    <hyperlink ref="N41" r:id="rId751" location="P.2785" xr:uid="{00000000-0004-0000-0200-0000EE020000}"/>
    <hyperlink ref="F42" r:id="rId752" display="https://dip.bundestag.de/vorgang/fortsetzung-der-deutschen-beteiligung-an-der-internationalen-sicherheitspr%C3%A4senz-im-kosovo/87254" xr:uid="{00000000-0004-0000-0200-0000EF020000}"/>
    <hyperlink ref="N42" r:id="rId753" location="P.3843" xr:uid="{00000000-0004-0000-0200-0000F0020000}"/>
    <hyperlink ref="F43" r:id="rId754" display="https://dip.bundestag.de/vorgang/beteiligung-bewaffneter-deutscher-streitkr%C3%A4fte-an-dem-eu-gef%C3%BChrten-einsatz-zur-stabilisierung/89202" xr:uid="{00000000-0004-0000-0200-0000F1020000}"/>
    <hyperlink ref="N43" r:id="rId755" location="P.4195" xr:uid="{00000000-0004-0000-0200-0000F2020000}"/>
    <hyperlink ref="F44" r:id="rId756" display="https://dip.bundestag.de/vorgang/fortsetzung-und-erweiterung-der-beteiligung-bewaffneter-deutscher-streitkr%C3%A4fte-an-dem/89965" xr:uid="{00000000-0004-0000-0200-0000F3020000}"/>
    <hyperlink ref="N44" r:id="rId757" location="P.5647" xr:uid="{00000000-0004-0000-0200-0000F4020000}"/>
    <hyperlink ref="F45" r:id="rId758" display="https://dip.bundestag.de/vorgang/fortsetzung-des-einsatzes-bewaffneter-deutscher-streitkr%C3%A4fte-bei-der-unterst%C3%BCtzung-der/89304" xr:uid="{00000000-0004-0000-0200-0000F5020000}"/>
    <hyperlink ref="N45" r:id="rId759" location="P.6289" xr:uid="{00000000-0004-0000-0200-0000F6020000}"/>
    <hyperlink ref="F46" r:id="rId760" display="https://dip.bundestag.de/vorgang/fortsetzung-der-deutschen-beteiligung-an-der-internationalen-sicherheitspr%C3%A4senz-im-kosovo/91062" xr:uid="{00000000-0004-0000-0200-0000F7020000}"/>
    <hyperlink ref="N46" r:id="rId761" location="P.9973" xr:uid="{00000000-0004-0000-0200-0000F8020000}"/>
    <hyperlink ref="F47" r:id="rId762" display="https://dip.bundestag.de/vorgang/fortsetzung-der-beteiligung-bewaffneter-deutscher-streitkr%C3%A4fte-an-dem-einsatz-der/91441" xr:uid="{00000000-0004-0000-0200-0000F9020000}"/>
    <hyperlink ref="N47" r:id="rId763" location="P.11490" xr:uid="{00000000-0004-0000-0200-0000FA020000}"/>
    <hyperlink ref="F48" r:id="rId764" display="https://dip.bundestag.de/vorgang/fortsetzung-des-einsatzes-bewaffneter-deutscher-streitkr%C3%A4fte-bei-der-unterst%C3%BCtzung-der/92656" xr:uid="{00000000-0004-0000-0200-0000FB020000}"/>
    <hyperlink ref="N48" r:id="rId765" location="P.12334" xr:uid="{00000000-0004-0000-0200-0000FC020000}"/>
    <hyperlink ref="F49" r:id="rId766" display="https://dip.bundestag.de/vorgang/einsatz-bewaffneter-deutscher-streitkr%C3%A4fte-zur-unterst%C3%BCtzung-der-%C3%BCberwachungsmission-amis-der/91520" xr:uid="{00000000-0004-0000-0200-0000FD020000}"/>
    <hyperlink ref="N49" r:id="rId767" location="P.12914" xr:uid="{00000000-0004-0000-0200-0000FE020000}"/>
    <hyperlink ref="F52" r:id="rId768" display="https://dip.bundestag.de/vorgang/fortsetzung-des-einsatzes-bewaffneter-deutscher-streitkr%C3%A4fte-zur-unterst%C3%BCtzung-der-%C3%BCberwachungsmission/90494" xr:uid="{00000000-0004-0000-0200-0000FF020000}"/>
    <hyperlink ref="F50" r:id="rId769" display="https://dip.bundestag.de/vorgang/einsatz-bewaffneter-deutscher-streitkr%C3%A4fte-zur-unterst%C3%BCtzung-der-%C3%BCberwachungsmission-amis-der/91520" xr:uid="{00000000-0004-0000-0200-000000030000}"/>
    <hyperlink ref="N50" r:id="rId770" location="P.12914" xr:uid="{00000000-0004-0000-0200-000001030000}"/>
    <hyperlink ref="F51" r:id="rId771" display="https://dip.bundestag.de/vorgang/beteiligung-deutscher-streitkr%C3%A4fte-an-der-friedensmission-der-vereinten-nationen-in/91506" xr:uid="{00000000-0004-0000-0200-000002030000}"/>
    <hyperlink ref="N51" r:id="rId772" location="P.15807" xr:uid="{00000000-0004-0000-0200-000003030000}"/>
    <hyperlink ref="F53" r:id="rId773" display="https://dip.bundestag.de/vorgang/fortsetzung-der-deutschen-beteiligung-an-der-internationalen-sicherheitspr%C3%A4senz-im-kosovo/95591" xr:uid="{00000000-0004-0000-0200-000004030000}"/>
    <hyperlink ref="N53" r:id="rId774" location="P.16399" xr:uid="{00000000-0004-0000-0200-000005030000}"/>
    <hyperlink ref="F54" r:id="rId775" display="https://dip.bundestag.de/vorgang/fortsetzung-der-beteiligung-bewaffneter-deutscher-streitkr%C3%A4fte-an-dem-einsatz-einer/92647" xr:uid="{00000000-0004-0000-0200-000006030000}"/>
    <hyperlink ref="N54" r:id="rId776" location="P.17571" xr:uid="{00000000-0004-0000-0200-000007030000}"/>
    <hyperlink ref="F55" r:id="rId777" display="https://dip.bundestag.de/vorgang/fortsetzung-der-beteiligung-deutscher-streitkr%C3%A4fte-an-der-friedensmission-der-vereinten/93592" xr:uid="{00000000-0004-0000-0200-000008030000}"/>
    <hyperlink ref="F56" r:id="rId778" display="http://dipbt.bundestag.de/extrakt/ba/WP16/10/1047.html" xr:uid="{00000000-0004-0000-0200-000009030000}"/>
    <hyperlink ref="F57" r:id="rId779" display="http://dipbt.bundestag.de/extrakt/ba/WP16/47/4783.html" xr:uid="{00000000-0004-0000-0200-00000A030000}"/>
    <hyperlink ref="J57" r:id="rId780" xr:uid="{00000000-0004-0000-0200-00000B030000}"/>
    <hyperlink ref="N57" r:id="rId781" location="P.355" xr:uid="{00000000-0004-0000-0200-00000C030000}"/>
    <hyperlink ref="F58" r:id="rId782" display="http://dipbt.bundestag.de/extrakt/ba/WP16/18/1801.html" xr:uid="{00000000-0004-0000-0200-00000D030000}"/>
    <hyperlink ref="F59" r:id="rId783" display="http://dipbt.bundestag.de/extrakt/ba/WP16/48/4860.html" xr:uid="{00000000-0004-0000-0200-00000E030000}"/>
    <hyperlink ref="F60" r:id="rId784" display="http://dipbt.bundestag.de/extrakt/ba/WP16/20/2036.html" xr:uid="{00000000-0004-0000-0200-00000F030000}"/>
    <hyperlink ref="F61" r:id="rId785" display="http://dipbt.bundestag.de/extrakt/ba/WP16/22/2283.html" xr:uid="{00000000-0004-0000-0200-000010030000}"/>
    <hyperlink ref="F62" r:id="rId786" display="http://dipbt.bundestag.de/extrakt/ba/WP16/31/3185.html" xr:uid="{00000000-0004-0000-0200-000011030000}"/>
    <hyperlink ref="F63" r:id="rId787" display="http://dipbt.bundestag.de/extrakt/ba/WP16/47/4773.html" xr:uid="{00000000-0004-0000-0200-000012030000}"/>
    <hyperlink ref="F64" r:id="rId788" display="http://dipbt.bundestag.de/extrakt/ba/WP16/64/6412.html" xr:uid="{00000000-0004-0000-0200-000013030000}"/>
    <hyperlink ref="F65" r:id="rId789" display="http://dipbt.bundestag.de/extrakt/ba/WP16/52/5228.html" xr:uid="{00000000-0004-0000-0200-000014030000}"/>
    <hyperlink ref="F66" r:id="rId790" display="http://dipbt.bundestag.de/extrakt/ba/WP16/54/5433.html" xr:uid="{00000000-0004-0000-0200-000015030000}"/>
    <hyperlink ref="K65" r:id="rId791" location="P.5755" xr:uid="{00000000-0004-0000-0200-000016030000}"/>
    <hyperlink ref="F67" r:id="rId792" display="http://dipbt.bundestag.de/extrakt/ba/WP16/59/5925.html" xr:uid="{00000000-0004-0000-0200-000017030000}"/>
    <hyperlink ref="N67" r:id="rId793" location="P.6680" xr:uid="{00000000-0004-0000-0200-000018030000}"/>
    <hyperlink ref="N58" r:id="rId794" location="P.2369" xr:uid="{00000000-0004-0000-0200-000019030000}"/>
    <hyperlink ref="N59" r:id="rId795" location="P.3102" xr:uid="{00000000-0004-0000-0200-00001A030000}"/>
    <hyperlink ref="N61" r:id="rId796" location="P.3146" xr:uid="{00000000-0004-0000-0200-00001B030000}"/>
    <hyperlink ref="N62" r:id="rId797" location="P.4799" xr:uid="{00000000-0004-0000-0200-00001C030000}"/>
    <hyperlink ref="N63" r:id="rId798" location="P.4971" xr:uid="{00000000-0004-0000-0200-00001D030000}"/>
    <hyperlink ref="N64" r:id="rId799" location="P.5116" xr:uid="{00000000-0004-0000-0200-00001E030000}"/>
    <hyperlink ref="N66" r:id="rId800" location="P.5867" xr:uid="{00000000-0004-0000-0200-00001F030000}"/>
    <hyperlink ref="F68" r:id="rId801" display="http://dipbt.bundestag.de/extrakt/ba/WP16/48/4880.html" xr:uid="{00000000-0004-0000-0200-000020030000}"/>
    <hyperlink ref="N68" r:id="rId802" location="P.7161" xr:uid="{00000000-0004-0000-0200-000021030000}"/>
    <hyperlink ref="F69" r:id="rId803" display="http://dipbt.bundestag.de/extrakt/ba/WP16/61/6170.html" xr:uid="{00000000-0004-0000-0200-000022030000}"/>
    <hyperlink ref="N69" r:id="rId804" location="P.8127" xr:uid="{00000000-0004-0000-0200-000023030000}"/>
    <hyperlink ref="F70" r:id="rId805" display="http://dipbt.bundestag.de/extrakt/ba/WP16/70/7047.html" xr:uid="{00000000-0004-0000-0200-000024030000}"/>
    <hyperlink ref="N70" r:id="rId806" location="P.9423" xr:uid="{00000000-0004-0000-0200-000025030000}"/>
    <hyperlink ref="F71" r:id="rId807" display="http://dipbt.bundestag.de/extrakt/ba/WP16/76/7649.html" xr:uid="{00000000-0004-0000-0200-000026030000}"/>
    <hyperlink ref="N71" r:id="rId808" location="P.10510" xr:uid="{00000000-0004-0000-0200-000027030000}"/>
    <hyperlink ref="F72" r:id="rId809" display="http://dipbt.bundestag.de/extrakt/ba/WP16/63/6390.html" xr:uid="{00000000-0004-0000-0200-000028030000}"/>
    <hyperlink ref="N72" r:id="rId810" location="P.10444" xr:uid="{00000000-0004-0000-0200-000029030000}"/>
    <hyperlink ref="F73" r:id="rId811" display="http://dipbt.bundestag.de/extrakt/ba/WP16/96/9680.html" xr:uid="{00000000-0004-0000-0200-00002A030000}"/>
    <hyperlink ref="N73" r:id="rId812" location="P.11377" xr:uid="{00000000-0004-0000-0200-00002B030000}"/>
    <hyperlink ref="F74" r:id="rId813" display="http://dipbt.bundestag.de/extrakt/ba/WP16/99/9929.html" xr:uid="{00000000-0004-0000-0200-00002C030000}"/>
    <hyperlink ref="N74" r:id="rId814" location="P.11798" xr:uid="{00000000-0004-0000-0200-00002D030000}"/>
    <hyperlink ref="F75" r:id="rId815" display="http://dipbt.bundestag.de/extrakt/ba/WP16/107/10740.html" xr:uid="{00000000-0004-0000-0200-00002E030000}"/>
    <hyperlink ref="N75" r:id="rId816" location="P.12726" xr:uid="{00000000-0004-0000-0200-00002F030000}"/>
    <hyperlink ref="I75" r:id="rId817" xr:uid="{00000000-0004-0000-0200-000030030000}"/>
    <hyperlink ref="J75" r:id="rId818" xr:uid="{00000000-0004-0000-0200-000031030000}"/>
    <hyperlink ref="F76" r:id="rId819" display="http://dipbt.bundestag.de/extrakt/ba/WP16/107/10741.html" xr:uid="{00000000-0004-0000-0200-000032030000}"/>
    <hyperlink ref="N76" r:id="rId820" location="P.12860" xr:uid="{00000000-0004-0000-0200-000033030000}"/>
    <hyperlink ref="L76" r:id="rId821" location="P.13133" xr:uid="{00000000-0004-0000-0200-000034030000}"/>
    <hyperlink ref="F77" r:id="rId822" display="http://dipbt.bundestag.de/extrakt/ba/WP16/107/10762.html" xr:uid="{00000000-0004-0000-0200-000035030000}"/>
    <hyperlink ref="I77" r:id="rId823" xr:uid="{00000000-0004-0000-0200-000036030000}"/>
    <hyperlink ref="J77" r:id="rId824" xr:uid="{00000000-0004-0000-0200-000037030000}"/>
    <hyperlink ref="N77" r:id="rId825" location="P.12860" xr:uid="{00000000-0004-0000-0200-000038030000}"/>
    <hyperlink ref="L77" r:id="rId826" location="P.13133" xr:uid="{00000000-0004-0000-0200-000039030000}"/>
    <hyperlink ref="F78" r:id="rId827" display="http://dipbt.bundestag.de/extrakt/ba/WP16/141/14153.html" xr:uid="{00000000-0004-0000-0200-00003A030000}"/>
    <hyperlink ref="N78" r:id="rId828" location="P.17200" xr:uid="{00000000-0004-0000-0200-00003B030000}"/>
    <hyperlink ref="N79" r:id="rId829" location="P.18628" xr:uid="{00000000-0004-0000-0200-00003C030000}"/>
    <hyperlink ref="N80" r:id="rId830" location="P.18628" xr:uid="{00000000-0004-0000-0200-00003D030000}"/>
    <hyperlink ref="F80" r:id="rId831" display="http://dipbt.bundestag.de/extrakt/ba/WP16/153/15384.html" xr:uid="{00000000-0004-0000-0200-00003E030000}"/>
    <hyperlink ref="F81" r:id="rId832" display="http://dipbt.bundestag.de/extrakt/ba/WP16/156/15670.html" xr:uid="{00000000-0004-0000-0200-00003F030000}"/>
    <hyperlink ref="M81" r:id="rId833" location="P.18622" display="http://dipbt.bundestag.de/dip21/btp/16/16174.pdf - P.18622" xr:uid="{00000000-0004-0000-0200-000040030000}"/>
    <hyperlink ref="F82" r:id="rId834" display="http://dipbt.bundestag.de/extrakt/ba/WP16/161/16104.html" xr:uid="{00000000-0004-0000-0200-000041030000}"/>
    <hyperlink ref="N82" r:id="rId835" location="P.19305" display="erste Lesung" xr:uid="{00000000-0004-0000-0200-000042030000}"/>
    <hyperlink ref="F83" r:id="rId836" display="http://dipbt.bundestag.de/extrakt/ba/WP16/164/16475.html" xr:uid="{00000000-0004-0000-0200-000043030000}"/>
    <hyperlink ref="N83" r:id="rId837" location="P.19754" xr:uid="{00000000-0004-0000-0200-000044030000}"/>
    <hyperlink ref="F84" r:id="rId838" display="http://dipbt.bundestag.de/extrakt/ba/WP16/172/17267.html" xr:uid="{00000000-0004-0000-0200-000045030000}"/>
    <hyperlink ref="N84" r:id="rId839" location="P.21057" xr:uid="{00000000-0004-0000-0200-000046030000}"/>
    <hyperlink ref="F85" r:id="rId840" display="http://dipbt.bundestag.de/extrakt/ba/WP16/197/19797.html" xr:uid="{00000000-0004-0000-0200-000047030000}"/>
    <hyperlink ref="N85" r:id="rId841" location="P.24224" xr:uid="{00000000-0004-0000-0200-000048030000}"/>
    <hyperlink ref="F86" r:id="rId842" display="http://dipbt.bundestag.de/extrakt/ba/WP16/202/20248.html" xr:uid="{00000000-0004-0000-0200-000049030000}"/>
    <hyperlink ref="N86" r:id="rId843" location="P.24925" xr:uid="{00000000-0004-0000-0200-00004A030000}"/>
    <hyperlink ref="F87" r:id="rId844" display="http://dipbt.bundestag.de/extrakt/ba/WP16/205/20551.html" xr:uid="{00000000-0004-0000-0200-00004B030000}"/>
    <hyperlink ref="N87" r:id="rId845" location="P.25004" xr:uid="{00000000-0004-0000-0200-00004C030000}"/>
    <hyperlink ref="F88" r:id="rId846" display="http://dipbt.bundestag.de/extrakt/ba/WP16/205/20554.html" xr:uid="{00000000-0004-0000-0200-00004D030000}"/>
    <hyperlink ref="N88" r:id="rId847" location="P.25306" xr:uid="{00000000-0004-0000-0200-00004E030000}"/>
    <hyperlink ref="F89" r:id="rId848" display="http://dipbt.bundestag.de/extrakt/ba/WP16/205/20552.html" xr:uid="{00000000-0004-0000-0200-00004F030000}"/>
    <hyperlink ref="N89" r:id="rId849" location="P.25306" xr:uid="{00000000-0004-0000-0200-000050030000}"/>
    <hyperlink ref="F90" r:id="rId850" display="http://dipbt.bundestag.de/extrakt/ba/WP17/221/22116.html" xr:uid="{00000000-0004-0000-0200-000051030000}"/>
    <hyperlink ref="M90" r:id="rId851" location="P.384" display="http://dipbt.bundestag.de/dip21/btp/17/17007.pdf - P.384" xr:uid="{00000000-0004-0000-0200-000052030000}"/>
    <hyperlink ref="F91" r:id="rId852" display="http://dipbt.bundestag.de/extrakt/ba/WP17/221/22117.html" xr:uid="{00000000-0004-0000-0200-000053030000}"/>
    <hyperlink ref="M91" r:id="rId853" location="P.446" display="http://dipbt.bundestag.de/dip21/btp/17/17007.pdf - P.446" xr:uid="{00000000-0004-0000-0200-000054030000}"/>
    <hyperlink ref="F92" r:id="rId854" display="http://dipbt.bundestag.de/extrakt/ba/WP17/221/22115.html" xr:uid="{00000000-0004-0000-0200-000055030000}"/>
    <hyperlink ref="M92" r:id="rId855" location="P.491" display="http://dipbt.bundestag.de/dip21/btp/17/17007.pdf - P.491" xr:uid="{00000000-0004-0000-0200-000056030000}"/>
    <hyperlink ref="F93" r:id="rId856" display="http://dipbt.bundestag.de/extrakt/ba/WP17/224/22492.html" xr:uid="{00000000-0004-0000-0200-000057030000}"/>
    <hyperlink ref="M93" r:id="rId857" location="P.850" display="http://dipbt.bundestag.de/dip21/btp/17/17011.pdf - P.850" xr:uid="{00000000-0004-0000-0200-000058030000}"/>
    <hyperlink ref="F94" r:id="rId858" display="http://dipbt.bundestag.de/extrakt/ba/WP17/224/22493.html" xr:uid="{00000000-0004-0000-0200-000059030000}"/>
    <hyperlink ref="M94" r:id="rId859" location="P.857" xr:uid="{00000000-0004-0000-0200-00005A030000}"/>
    <hyperlink ref="F95" r:id="rId860" display="http://dipbt.bundestag.de/extrakt/ba/WP17/237/23777.html" xr:uid="{00000000-0004-0000-0200-00005B030000}"/>
    <hyperlink ref="M95" r:id="rId861" location="P.1894" display="http://dipbt.bundestag.de/dip21/btp/17/17022.pdf - P.1894" xr:uid="{00000000-0004-0000-0200-00005C030000}"/>
    <hyperlink ref="F96" r:id="rId862" display="http://dipbt.bundestag.de/extrakt/ba/WP17/265/26507.html" xr:uid="{00000000-0004-0000-0200-00005D030000}"/>
    <hyperlink ref="M96" r:id="rId863" location="P.4293" xr:uid="{00000000-0004-0000-0200-00005E030000}"/>
    <hyperlink ref="F97" r:id="rId864" display="http://dipbt.bundestag.de/extrakt/ba/WP17/270/27011.html" xr:uid="{00000000-0004-0000-0200-00005F030000}"/>
    <hyperlink ref="M97" r:id="rId865" location="P.4730" xr:uid="{00000000-0004-0000-0200-000060030000}"/>
    <hyperlink ref="F98" r:id="rId866" display="http://dipbt.bundestag.de/extrakt/ba/WP17/270/27014.html" xr:uid="{00000000-0004-0000-0200-000061030000}"/>
    <hyperlink ref="M98" r:id="rId867" location="P.4730" xr:uid="{00000000-0004-0000-0200-000062030000}"/>
    <hyperlink ref="F99" r:id="rId868" display="http://dipbt.bundestag.de/extrakt/ba/WP17/270/27015.html" xr:uid="{00000000-0004-0000-0200-000063030000}"/>
    <hyperlink ref="M99" r:id="rId869" location="P.4716" xr:uid="{00000000-0004-0000-0200-000064030000}"/>
    <hyperlink ref="F100" r:id="rId870" display="http://dipbt.bundestag.de/extrakt/ba/WP17/309/30922.html" xr:uid="{00000000-0004-0000-0200-000065030000}"/>
    <hyperlink ref="M100" r:id="rId871" location="P.8169" display="http://dipbt.bundestag.de/dip21/btp/17/17074.pdf - P.8169" xr:uid="{00000000-0004-0000-0200-000066030000}"/>
    <hyperlink ref="F101" r:id="rId872" display="http://dipbt.bundestag.de/extrakt/ba/WP17/309/30923.html" xr:uid="{00000000-0004-0000-0200-000067030000}"/>
    <hyperlink ref="M101" r:id="rId873" location="P.8178" display="http://dipbt.bundestag.de/dip21/btp/17/17074.pdf - P.8178" xr:uid="{00000000-0004-0000-0200-000068030000}"/>
    <hyperlink ref="G163" r:id="rId874" tooltip="Die PDF-Datei Drucksache 18/8090 öffnet sich in einem neuen Fenster" display="http://dip.bundestag.de/btd/18/080/1808090.pdf" xr:uid="{00000000-0004-0000-0200-000069030000}"/>
    <hyperlink ref="F163" r:id="rId875" display="http://dipbt.bundestag.de/extrakt/ba/WP18/735/73551.html" xr:uid="{00000000-0004-0000-0200-00006A030000}"/>
    <hyperlink ref="G164" r:id="rId876" xr:uid="{00000000-0004-0000-0200-00006B030000}"/>
    <hyperlink ref="F164" r:id="rId877" display="http://dipbt.bundestag.de/extrakt/ba/WP18/735/73552.html" xr:uid="{00000000-0004-0000-0200-00006C030000}"/>
    <hyperlink ref="M164" r:id="rId878" display="erste Lesung am 14.4.2016 18/164 TOP 10" xr:uid="{00000000-0004-0000-0200-00006D030000}"/>
    <hyperlink ref="I163" r:id="rId879" xr:uid="{00000000-0004-0000-0200-00006E030000}"/>
    <hyperlink ref="J163" r:id="rId880" xr:uid="{00000000-0004-0000-0200-00006F030000}"/>
    <hyperlink ref="L163" r:id="rId881" xr:uid="{00000000-0004-0000-0200-000070030000}"/>
    <hyperlink ref="L164" r:id="rId882" display="18/170 TOP 11" xr:uid="{00000000-0004-0000-0200-000071030000}"/>
    <hyperlink ref="I164" r:id="rId883" display="http://dip21.bundestag.de/dip21/btd/18/082/1808286.pdf" xr:uid="{00000000-0004-0000-0200-000072030000}"/>
    <hyperlink ref="J164" r:id="rId884" xr:uid="{00000000-0004-0000-0200-000073030000}"/>
    <hyperlink ref="M165" r:id="rId885" xr:uid="{00000000-0004-0000-0200-000074030000}"/>
    <hyperlink ref="M166" r:id="rId886" xr:uid="{00000000-0004-0000-0200-000075030000}"/>
    <hyperlink ref="N163" r:id="rId887" xr:uid="{00000000-0004-0000-0200-000076030000}"/>
    <hyperlink ref="N162" r:id="rId888" xr:uid="{00000000-0004-0000-0200-000077030000}"/>
    <hyperlink ref="N160" r:id="rId889" xr:uid="{00000000-0004-0000-0200-000078030000}"/>
    <hyperlink ref="N161" r:id="rId890" xr:uid="{00000000-0004-0000-0200-000079030000}"/>
    <hyperlink ref="N158" r:id="rId891" xr:uid="{00000000-0004-0000-0200-00007A030000}"/>
    <hyperlink ref="N159" r:id="rId892" xr:uid="{00000000-0004-0000-0200-00007B030000}"/>
    <hyperlink ref="N157" r:id="rId893" xr:uid="{00000000-0004-0000-0200-00007C030000}"/>
    <hyperlink ref="N156" r:id="rId894" xr:uid="{00000000-0004-0000-0200-00007D030000}"/>
    <hyperlink ref="N155" r:id="rId895" xr:uid="{00000000-0004-0000-0200-00007E030000}"/>
    <hyperlink ref="N154" r:id="rId896" xr:uid="{00000000-0004-0000-0200-00007F030000}"/>
    <hyperlink ref="G165" r:id="rId897" xr:uid="{00000000-0004-0000-0200-000080030000}"/>
    <hyperlink ref="G166" r:id="rId898" xr:uid="{00000000-0004-0000-0200-000081030000}"/>
    <hyperlink ref="F165" r:id="rId899" display="http://dipbt.bundestag.de/extrakt/ba/WP18/746/74638.html" xr:uid="{00000000-0004-0000-0200-000082030000}"/>
    <hyperlink ref="F166" r:id="rId900" display="http://dipbt.bundestag.de/extrakt/ba/WP18/746/74637.html" xr:uid="{00000000-0004-0000-0200-000083030000}"/>
    <hyperlink ref="I165" r:id="rId901" xr:uid="{00000000-0004-0000-0200-000084030000}"/>
    <hyperlink ref="J165" r:id="rId902" xr:uid="{00000000-0004-0000-0200-000085030000}"/>
    <hyperlink ref="I166" r:id="rId903" xr:uid="{00000000-0004-0000-0200-000086030000}"/>
    <hyperlink ref="J166" r:id="rId904" xr:uid="{00000000-0004-0000-0200-000087030000}"/>
    <hyperlink ref="L165" r:id="rId905" xr:uid="{00000000-0004-0000-0200-000088030000}"/>
    <hyperlink ref="L166" r:id="rId906" xr:uid="{00000000-0004-0000-0200-000089030000}"/>
    <hyperlink ref="G167" r:id="rId907" xr:uid="{00000000-0004-0000-0200-00008A030000}"/>
    <hyperlink ref="M167" r:id="rId908" display="erste Lesung am 7.7.2016 18/183 TOP14 " xr:uid="{00000000-0004-0000-0200-00008B030000}"/>
    <hyperlink ref="F167" r:id="rId909" display="http://dipbt.bundestag.de/extrakt/ba/WP18/750/75059.html" xr:uid="{00000000-0004-0000-0200-00008C030000}"/>
    <hyperlink ref="I167" r:id="rId910" tooltip="Die PDF-Datei Drucksache 18/9035 öffnet sich in einem neuen Fenster" display="http://dip.bundestag.de/btd/18/090/1809035.pdf" xr:uid="{00000000-0004-0000-0200-00008D030000}"/>
    <hyperlink ref="J167" r:id="rId911" tooltip="Die PDF-Datei Drucksache 18/9073 öffnet sich in einem neuen Fenster" display="http://dip.bundestag.de/btd/18/090/1809073.pdf" xr:uid="{00000000-0004-0000-0200-00008E030000}"/>
    <hyperlink ref="L167" r:id="rId912" xr:uid="{00000000-0004-0000-0200-00008F030000}"/>
    <hyperlink ref="G168" r:id="rId913" xr:uid="{00000000-0004-0000-0200-000090030000}"/>
    <hyperlink ref="F168" r:id="rId914" display="http://dipbt.bundestag.de/extrakt/ba/WP18/767/76757.html" xr:uid="{00000000-0004-0000-0200-000091030000}"/>
    <hyperlink ref="M168" r:id="rId915" xr:uid="{00000000-0004-0000-0200-000092030000}"/>
    <hyperlink ref="L168" r:id="rId916" xr:uid="{00000000-0004-0000-0200-000093030000}"/>
    <hyperlink ref="I168" r:id="rId917" xr:uid="{00000000-0004-0000-0200-000094030000}"/>
    <hyperlink ref="J168" r:id="rId918" xr:uid="{00000000-0004-0000-0200-000095030000}"/>
    <hyperlink ref="G169" r:id="rId919" tooltip="Die PDF-Datei Drucksache 18/9960 öffnet sich in einem neuen Fenster" display="http://dip21.bundestag.de/dip21/btd/18/099/1809960.pdf" xr:uid="{00000000-0004-0000-0200-000096030000}"/>
    <hyperlink ref="I169" r:id="rId920" tooltip="Die PDF-Datei Drucksache 18/10244 öffnet sich in einem neuen Fenster" display="http://dip21.bundestag.de/dip21/btd/18/102/1810244.pdf" xr:uid="{00000000-0004-0000-0200-000097030000}"/>
    <hyperlink ref="J169" r:id="rId921" tooltip="Die PDF-Datei Drucksache 18/10275 öffnet sich in einem neuen Fenster" display="http://dip21.bundestag.de/dip21/btd/18/102/1810275.pdf" xr:uid="{00000000-0004-0000-0200-000098030000}"/>
    <hyperlink ref="G170" r:id="rId922" tooltip="Die PDF-Datei Drucksache 18/10188 öffnet sich in einem neuen Fenster" display="http://dip21.bundestag.de/dip21/btd/18/101/1810188.pdf" xr:uid="{00000000-0004-0000-0200-000099030000}"/>
    <hyperlink ref="G171" r:id="rId923" tooltip="Die PDF-Datei Drucksache 18/10189 öffnet sich in einem neuen Fenster" display="http://dip21.bundestag.de/dip21/btd/18/101/1810189.pdf" xr:uid="{00000000-0004-0000-0200-00009A030000}"/>
    <hyperlink ref="G172" r:id="rId924" tooltip="Die PDF-Datei Drucksache 18/10347 öffnet sich in einem neuen Fenster" display="http://dip21.bundestag.de/dip21/btd/18/103/1810347.pdf" xr:uid="{00000000-0004-0000-0200-00009B030000}"/>
    <hyperlink ref="I170" r:id="rId925" tooltip="Die PDF-Datei Drucksache 18/10547 öffnet sich in einem neuen Fenster" display="http://dip21.bundestag.de/dip21/btd/18/105/1810547.pdf" xr:uid="{00000000-0004-0000-0200-00009C030000}"/>
    <hyperlink ref="J170" r:id="rId926" tooltip="Die PDF-Datei Drucksache 18/10548 öffnet sich in einem neuen Fenster" display="http://dip21.bundestag.de/dip21/btd/18/105/1810548.pdf" xr:uid="{00000000-0004-0000-0200-00009D030000}"/>
    <hyperlink ref="I171" r:id="rId927" tooltip="Die PDF-Datei Drucksache 18/10549 öffnet sich in einem neuen Fenster" display="http://dip21.bundestag.de/dip21/btd/18/105/1810549.pdf" xr:uid="{00000000-0004-0000-0200-00009E030000}"/>
    <hyperlink ref="J171" r:id="rId928" tooltip="Die PDF-Datei Drucksache 18/10550 öffnet sich in einem neuen Fenster" display="http://dip21.bundestag.de/dip21/btd/18/105/1810550.pdf" xr:uid="{00000000-0004-0000-0200-00009F030000}"/>
    <hyperlink ref="I172" r:id="rId929" xr:uid="{00000000-0004-0000-0200-0000A0030000}"/>
    <hyperlink ref="J172" r:id="rId930" tooltip="Die PDF-Datei Drucksache 18/10657 öffnet sich in einem neuen Fenster" display="http://dip21.bundestag.de/dip21/btd/18/106/1810657.pdf" xr:uid="{00000000-0004-0000-0200-0000A1030000}"/>
    <hyperlink ref="L169" r:id="rId931" xr:uid="{00000000-0004-0000-0200-0000A2030000}"/>
    <hyperlink ref="L170" r:id="rId932" xr:uid="{00000000-0004-0000-0200-0000A3030000}"/>
    <hyperlink ref="L171" r:id="rId933" xr:uid="{00000000-0004-0000-0200-0000A4030000}"/>
    <hyperlink ref="L172" r:id="rId934" xr:uid="{00000000-0004-0000-0200-0000A5030000}"/>
    <hyperlink ref="M169" r:id="rId935" xr:uid="{00000000-0004-0000-0200-0000A6030000}"/>
    <hyperlink ref="M170" r:id="rId936" xr:uid="{00000000-0004-0000-0200-0000A7030000}"/>
    <hyperlink ref="M171" r:id="rId937" xr:uid="{00000000-0004-0000-0200-0000A8030000}"/>
    <hyperlink ref="M172" r:id="rId938" xr:uid="{00000000-0004-0000-0200-0000A9030000}"/>
    <hyperlink ref="G173" r:id="rId939" tooltip="Die PDF-Datei Drucksache 18/10819 öffnet sich in einem neuen Fenster" xr:uid="{00000000-0004-0000-0200-0000AA030000}"/>
    <hyperlink ref="G174" r:id="rId940" tooltip="Die PDF-Datei Drucksache 18/10820 öffnet sich in einem neuen Fenster" xr:uid="{00000000-0004-0000-0200-0000AB030000}"/>
    <hyperlink ref="M173" r:id="rId941" xr:uid="{00000000-0004-0000-0200-0000AC030000}"/>
    <hyperlink ref="M174" r:id="rId942" xr:uid="{00000000-0004-0000-0200-0000AD030000}"/>
    <hyperlink ref="I174" r:id="rId943" tooltip="Die PDF-Datei Drucksache 18/10967 öffnet sich in einem neuen Fenster" display="http://dip21.bundestag.de/dip21/btd/18/109/1810967.pdf" xr:uid="{00000000-0004-0000-0200-0000AE030000}"/>
    <hyperlink ref="J174" r:id="rId944" tooltip="Die PDF-Datei Drucksache 18/10988 öffnet sich in einem neuen Fenster" display="http://dip21.bundestag.de/dip21/btd/18/109/1810988.pdf" xr:uid="{00000000-0004-0000-0200-0000AF030000}"/>
    <hyperlink ref="L174" r:id="rId945" xr:uid="{00000000-0004-0000-0200-0000B0030000}"/>
    <hyperlink ref="I173" r:id="rId946" tooltip="Die PDF-Datei Drucksache 18/10968 öffnet sich in einem neuen Fenster" display="http://dip21.bundestag.de/dip21/btd/18/109/1810968.pdf" xr:uid="{00000000-0004-0000-0200-0000B1030000}"/>
    <hyperlink ref="J173" r:id="rId947" tooltip="Die PDF-Datei Drucksache 18/10989 öffnet sich in einem neuen Fenster" display="http://dip21.bundestag.de/dip21/btd/18/109/1810989.pdf" xr:uid="{00000000-0004-0000-0200-0000B2030000}"/>
    <hyperlink ref="L173" r:id="rId948" xr:uid="{00000000-0004-0000-0200-0000B3030000}"/>
    <hyperlink ref="G175" r:id="rId949" tooltip="Die PDF-Datei Drucksache 18/11273 öffnet sich in einem neuen Fenster" display="http://dip21.bundestag.de/dip21/btd/18/112/1811273.pdf" xr:uid="{00000000-0004-0000-0200-0000B4030000}"/>
    <hyperlink ref="M175" r:id="rId950" xr:uid="{00000000-0004-0000-0200-0000B5030000}"/>
    <hyperlink ref="F169" r:id="rId951" display="http://dipbt.bundestag.de/extrakt/ba/WP18/772/77240.html" xr:uid="{00000000-0004-0000-0200-0000B6030000}"/>
    <hyperlink ref="F170" r:id="rId952" display="http://dipbt.bundestag.de/extrakt/ba/WP18/776/77622.html" xr:uid="{00000000-0004-0000-0200-0000B7030000}"/>
    <hyperlink ref="F171" r:id="rId953" display="http://dipbt.bundestag.de/extrakt/ba/WP18/776/77621.html" xr:uid="{00000000-0004-0000-0200-0000B8030000}"/>
    <hyperlink ref="F172" r:id="rId954" display="http://dipbt.bundestag.de/extrakt/ba/WP18/779/77960.html" xr:uid="{00000000-0004-0000-0200-0000B9030000}"/>
    <hyperlink ref="F173" r:id="rId955" display="http://dipbt.bundestag.de/extrakt/ba/WP18/792/79214.html" xr:uid="{00000000-0004-0000-0200-0000BA030000}"/>
    <hyperlink ref="F174" r:id="rId956" display="http://dipbt.bundestag.de/extrakt/ba/WP18/792/79212.html" xr:uid="{00000000-0004-0000-0200-0000BB030000}"/>
    <hyperlink ref="F175" r:id="rId957" display="http://dipbt.bundestag.de/extrakt/ba/WP18/800/80046.html" xr:uid="{00000000-0004-0000-0200-0000BC030000}"/>
    <hyperlink ref="N173" r:id="rId958" xr:uid="{00000000-0004-0000-0200-0000BD030000}"/>
    <hyperlink ref="N174" r:id="rId959" xr:uid="{00000000-0004-0000-0200-0000BE030000}"/>
    <hyperlink ref="N172" r:id="rId960" xr:uid="{00000000-0004-0000-0200-0000BF030000}"/>
    <hyperlink ref="N171" r:id="rId961" xr:uid="{00000000-0004-0000-0200-0000C0030000}"/>
    <hyperlink ref="N170" r:id="rId962" xr:uid="{00000000-0004-0000-0200-0000C1030000}"/>
    <hyperlink ref="N169" r:id="rId963" xr:uid="{00000000-0004-0000-0200-0000C2030000}"/>
    <hyperlink ref="N168" r:id="rId964" xr:uid="{00000000-0004-0000-0200-0000C3030000}"/>
    <hyperlink ref="N165" r:id="rId965" xr:uid="{00000000-0004-0000-0200-0000C4030000}"/>
    <hyperlink ref="N166" r:id="rId966" xr:uid="{00000000-0004-0000-0200-0000C5030000}"/>
    <hyperlink ref="F142" r:id="rId967" display="http://dipbt.bundestag.de/extrakt/ba/WP18/631/63137.html" xr:uid="{00000000-0004-0000-0200-0000C6030000}"/>
    <hyperlink ref="F141" r:id="rId968" display="http://dipbt.bundestag.de/extrakt/ba/WP18/631/63136.html" xr:uid="{00000000-0004-0000-0200-0000C7030000}"/>
    <hyperlink ref="F143" r:id="rId969" display="http://dipbt.bundestag.de/extrakt/ba/WP18/636/63648.html" xr:uid="{00000000-0004-0000-0200-0000C8030000}"/>
    <hyperlink ref="F144" r:id="rId970" display="http://dipbt.bundestag.de/extrakt/ba/WP18/636/63649.html" xr:uid="{00000000-0004-0000-0200-0000C9030000}"/>
    <hyperlink ref="F145" r:id="rId971" display="http://dipbt.bundestag.de/extrakt/ba/WP18/641/64185.html" xr:uid="{00000000-0004-0000-0200-0000CA030000}"/>
    <hyperlink ref="F140" r:id="rId972" display="http://dipbt.bundestag.de/extrakt/ba/WP18/600/60058.html" xr:uid="{00000000-0004-0000-0200-0000CB030000}"/>
    <hyperlink ref="F139" r:id="rId973" display="http://dipbt.bundestag.de/extrakt/ba/WP18/600/60057.html" xr:uid="{00000000-0004-0000-0200-0000CC030000}"/>
    <hyperlink ref="F138" r:id="rId974" display="http://dipbt.bundestag.de/extrakt/ba/WP18/600/60060.html" xr:uid="{00000000-0004-0000-0200-0000CD030000}"/>
    <hyperlink ref="F137" r:id="rId975" display="http://dipbt.bundestag.de/extrakt/ba/WP18/597/59704.html" xr:uid="{00000000-0004-0000-0200-0000CE030000}"/>
    <hyperlink ref="F136" r:id="rId976" display="http://dipbt.bundestag.de/extrakt/ba/WP18/592/59246.html" xr:uid="{00000000-0004-0000-0200-0000CF030000}"/>
    <hyperlink ref="F135" r:id="rId977" display="http://dipbt.bundestag.de/extrakt/ba/WP18/591/59188.html" xr:uid="{00000000-0004-0000-0200-0000D0030000}"/>
    <hyperlink ref="F134" r:id="rId978" display="http://dipbt.bundestag.de/extrakt/ba/WP18/588/58805.html" xr:uid="{00000000-0004-0000-0200-0000D1030000}"/>
    <hyperlink ref="F133" r:id="rId979" display="http://dipbt.bundestag.de/extrakt/ba/WP18/573/57397.html" xr:uid="{00000000-0004-0000-0200-0000D2030000}"/>
    <hyperlink ref="F132" r:id="rId980" display="http://dipbt.bundestag.de/extrakt/ba/WP18/573/57396.html" xr:uid="{00000000-0004-0000-0200-0000D3030000}"/>
    <hyperlink ref="F131" r:id="rId981" display="http://dipbt.bundestag.de/extrakt/ba/WP18/568/56873.html" xr:uid="{00000000-0004-0000-0200-0000D4030000}"/>
    <hyperlink ref="F130" r:id="rId982" display="http://dipbt.bundestag.de/extrakt/ba/WP18/568/56872.html" xr:uid="{00000000-0004-0000-0200-0000D5030000}"/>
    <hyperlink ref="F129" r:id="rId983" display="http://dipbt.bundestag.de/extrakt/ba/WP18/563/56370.html" xr:uid="{00000000-0004-0000-0200-0000D6030000}"/>
    <hyperlink ref="F128" r:id="rId984" display="http://dipbt.bundestag.de/extrakt/ba/WP18/563/56369.html" xr:uid="{00000000-0004-0000-0200-0000D7030000}"/>
    <hyperlink ref="F127" r:id="rId985" display="http://dipbt.bundestag.de/extrakt/ba/WP17/538/53810.html" xr:uid="{00000000-0004-0000-0200-0000D8030000}"/>
    <hyperlink ref="F126" r:id="rId986" display="http://dipbt.bundestag.de/extrakt/ba/WP17/538/53809.html" xr:uid="{00000000-0004-0000-0200-0000D9030000}"/>
    <hyperlink ref="F125" r:id="rId987" display="http://dipbt.bundestag.de/extrakt/ba/WP17/536/53600.html" xr:uid="{00000000-0004-0000-0200-0000DA030000}"/>
    <hyperlink ref="F124" r:id="rId988" display="http://dipbt.bundestag.de/extrakt/ba/WP17/526/52612.html" xr:uid="{00000000-0004-0000-0200-0000DB030000}"/>
    <hyperlink ref="F123" r:id="rId989" display="http://dipbt.bundestag.de/extrakt/ba/WP17/510/51083.html" xr:uid="{00000000-0004-0000-0200-0000DC030000}"/>
    <hyperlink ref="F122" r:id="rId990" display="http://dipbt.bundestag.de/extrakt/ba/WP17/510/51081.html" xr:uid="{00000000-0004-0000-0200-0000DD030000}"/>
    <hyperlink ref="F121" r:id="rId991" display="http://dipbt.bundestag.de/extrakt/ba/WP17/494/49488.html" xr:uid="{00000000-0004-0000-0200-0000DE030000}"/>
    <hyperlink ref="F120" r:id="rId992" display="http://dipbt.bundestag.de/extrakt/ba/WP17/492/49295.html" xr:uid="{00000000-0004-0000-0200-0000DF030000}"/>
    <hyperlink ref="F119" r:id="rId993" display="http://dipbt.bundestag.de/extrakt/ba/WP17/488/48894.html" xr:uid="{00000000-0004-0000-0200-0000E0030000}"/>
    <hyperlink ref="F118" r:id="rId994" display="http://dipbt.bundestag.de/extrakt/ba/WP17/481/48193.html" xr:uid="{00000000-0004-0000-0200-0000E1030000}"/>
    <hyperlink ref="F117" r:id="rId995" display="http://dipbt.bundestag.de/extrakt/ba/WP17/482/48218.html" xr:uid="{00000000-0004-0000-0200-0000E2030000}"/>
    <hyperlink ref="F116" r:id="rId996" display="http://dipbt.bundestag.de/extrakt/ba/WP17/453/45313.html" xr:uid="{00000000-0004-0000-0200-0000E3030000}"/>
    <hyperlink ref="F115" r:id="rId997" display="http://dipbt.bundestag.de/extrakt/ba/WP17/444/44446.html" xr:uid="{00000000-0004-0000-0200-0000E4030000}"/>
    <hyperlink ref="F114" r:id="rId998" display="http://dipbt.bundestag.de/extrakt/ba/WP17/441/44117.html" xr:uid="{00000000-0004-0000-0200-0000E5030000}"/>
    <hyperlink ref="F113" r:id="rId999" xr:uid="{00000000-0004-0000-0200-0000E6030000}"/>
    <hyperlink ref="F112" r:id="rId1000" display="http://dipbt.bundestag.de/extrakt/ba/WP17/401/40147.html" xr:uid="{00000000-0004-0000-0200-0000E7030000}"/>
    <hyperlink ref="F111" r:id="rId1001" display="http://dipbt.bundestag.de/extrakt/ba/WP17/401/40146.html" xr:uid="{00000000-0004-0000-0200-0000E8030000}"/>
    <hyperlink ref="F110" r:id="rId1002" display="http://dipbt.bundestag.de/extrakt/ba/WP17/397/39749.html" xr:uid="{00000000-0004-0000-0200-0000E9030000}"/>
    <hyperlink ref="F109" r:id="rId1003" display="http://dipbt.bundestag.de/extrakt/ba/WP17/382/38255.html" xr:uid="{00000000-0004-0000-0200-0000EA030000}"/>
    <hyperlink ref="F108" r:id="rId1004" display="http://dipbt.bundestag.de/extrakt/ba/WP17/370/37025.html" xr:uid="{00000000-0004-0000-0200-0000EB030000}"/>
    <hyperlink ref="F107" r:id="rId1005" display="http://dipbt.bundestag.de/extrakt/ba/WP17/368/36873.html" xr:uid="{00000000-0004-0000-0200-0000EC030000}"/>
    <hyperlink ref="F106" r:id="rId1006" display="http://dipbt.bundestag.de/extrakt/ba/WP17/357/35744.html" xr:uid="{00000000-0004-0000-0200-0000ED030000}"/>
    <hyperlink ref="F105" r:id="rId1007" display="http://dipbt.bundestag.de/extrakt/ba/WP17/354/35462.html" xr:uid="{00000000-0004-0000-0200-0000EE030000}"/>
    <hyperlink ref="F104" r:id="rId1008" display="http://dipbt.bundestag.de/extrakt/ba/WP17/343/34382.html" xr:uid="{00000000-0004-0000-0200-0000EF030000}"/>
    <hyperlink ref="F103" r:id="rId1009" display="http://dipbt.bundestag.de/extrakt/ba/WP17/323/32382.html" xr:uid="{00000000-0004-0000-0200-0000F0030000}"/>
    <hyperlink ref="F102" r:id="rId1010" display="http://dipbt.bundestag.de/extrakt/ba/WP17/309/30921.html" xr:uid="{00000000-0004-0000-0200-0000F1030000}"/>
    <hyperlink ref="F79" r:id="rId1011" display="http://dipbt.bundestag.de/extrakt/ba/WP16/153/15383.html" xr:uid="{00000000-0004-0000-0200-0000F2030000}"/>
    <hyperlink ref="I175" r:id="rId1012" tooltip="Die PDF-Datei Drucksache 18/11673 öffnet sich in einem neuen Fenster" display="http://dip21.bundestag.de/dip21/btd/18/116/1811673.pdf" xr:uid="{00000000-0004-0000-0200-0000F3030000}"/>
    <hyperlink ref="J175" r:id="rId1013" tooltip="Die PDF-Datei Drucksache 18/11674 öffnet sich in einem neuen Fenster" display="http://dip21.bundestag.de/dip21/btd/18/116/1811674.pdf" xr:uid="{00000000-0004-0000-0200-0000F4030000}"/>
    <hyperlink ref="G176" r:id="rId1014" tooltip="Die PDF-Datei Drucksache 18/11628 öffnet sich in einem neuen Fenster" display="http://dip21.bundestag.de/dip21/btd/18/116/1811628.pdf" xr:uid="{00000000-0004-0000-0200-0000F5030000}"/>
    <hyperlink ref="F176" r:id="rId1015" display="http://dipbt.bundestag.de/extrakt/ba/WP18/806/80643.html" xr:uid="{00000000-0004-0000-0200-0000F6030000}"/>
    <hyperlink ref="G177" r:id="rId1016" tooltip="Die PDF-Datei Drucksache 18/11621 öffnet sich in einem neuen Fenster" display="http://dip21.bundestag.de/dip21/btd/18/116/1811621.pdf" xr:uid="{00000000-0004-0000-0200-0000F7030000}"/>
    <hyperlink ref="F177" r:id="rId1017" display="xx" xr:uid="{00000000-0004-0000-0200-0000F8030000}"/>
    <hyperlink ref="G178" r:id="rId1018" tooltip="Die PDF-Datei Drucksache 18/12298 öffnet sich in einem neuen Fenster" display="http://dip21.bundestag.de/dip21/btd/18/122/1812298.pdf" xr:uid="{00000000-0004-0000-0200-0000F9030000}"/>
    <hyperlink ref="F178" r:id="rId1019" display="xx" xr:uid="{00000000-0004-0000-0200-0000FA030000}"/>
    <hyperlink ref="G179" r:id="rId1020" tooltip="Die PDF-Datei Drucksache 18/12492 öffnet sich in einem neuen Fenster" display="http://dip21.bundestag.de/dip21/btd/18/124/1812492.pdf" xr:uid="{00000000-0004-0000-0200-0000FB030000}"/>
    <hyperlink ref="F179" r:id="rId1021" display="xx" xr:uid="{00000000-0004-0000-0200-0000FC030000}"/>
    <hyperlink ref="G180" r:id="rId1022" xr:uid="{00000000-0004-0000-0200-0000FD030000}"/>
    <hyperlink ref="F180" r:id="rId1023" display="http://dipbt.bundestag.de/extrakt/ba/WP18/818/81800.html" xr:uid="{00000000-0004-0000-0200-0000FE030000}"/>
    <hyperlink ref="J180" r:id="rId1024" tooltip="Die PDF-Datei Drucksache 18/12869 öffnet sich in einem neuen Fenster" display="http://dip21.bundestag.de/dip21/btd/18/128/1812869.pdf" xr:uid="{00000000-0004-0000-0200-0000FF030000}"/>
    <hyperlink ref="I179" r:id="rId1025" tooltip="Die PDF-Datei Drucksache 18/12866 öffnet sich in einem neuen Fenster" display="http://dip21.bundestag.de/dip21/btd/18/128/1812866.pdf" xr:uid="{00000000-0004-0000-0200-000000040000}"/>
    <hyperlink ref="J179" r:id="rId1026" tooltip="Die PDF-Datei Drucksache 18/12867 öffnet sich in einem neuen Fenster" display="http://dip21.bundestag.de/dip21/btd/18/128/1812867.pdf" xr:uid="{00000000-0004-0000-0200-000001040000}"/>
    <hyperlink ref="I178" r:id="rId1027" tooltip="Die PDF-Datei Drucksache 18/12694 öffnet sich in einem neuen Fenster" display="http://dip21.bundestag.de/dip21/btd/18/126/1812694.pdf" xr:uid="{00000000-0004-0000-0200-000002040000}"/>
    <hyperlink ref="I180" r:id="rId1028" xr:uid="{00000000-0004-0000-0200-000003040000}"/>
    <hyperlink ref="I177" r:id="rId1029" tooltip="Die PDF-Datei Drucksache 18/12207 öffnet sich in einem neuen Fenster" display="http://dip21.bundestag.de/dip21/btd/18/122/1812207.pdf" xr:uid="{00000000-0004-0000-0200-000004040000}"/>
    <hyperlink ref="J177" r:id="rId1030" xr:uid="{00000000-0004-0000-0200-000005040000}"/>
    <hyperlink ref="J178" r:id="rId1031" xr:uid="{00000000-0004-0000-0200-000006040000}"/>
    <hyperlink ref="I176" r:id="rId1032" tooltip="Die PDF-Datei Drucksache 18/12205 öffnet sich in einem neuen Fenster" display="http://dip21.bundestag.de/dip21/btd/18/122/1812205.pdf" xr:uid="{00000000-0004-0000-0200-000007040000}"/>
    <hyperlink ref="J176" r:id="rId1033" tooltip="Die PDF-Datei Drucksache 18/12206 öffnet sich in einem neuen Fenster" display="http://dip21.bundestag.de/dip21/btd/18/122/1812206.pdf" xr:uid="{00000000-0004-0000-0200-000008040000}"/>
    <hyperlink ref="M176" r:id="rId1034" xr:uid="{00000000-0004-0000-0200-000009040000}"/>
    <hyperlink ref="M177" r:id="rId1035" xr:uid="{00000000-0004-0000-0200-00000A040000}"/>
    <hyperlink ref="M178" r:id="rId1036" xr:uid="{00000000-0004-0000-0200-00000B040000}"/>
    <hyperlink ref="M179" r:id="rId1037" xr:uid="{00000000-0004-0000-0200-00000C040000}"/>
    <hyperlink ref="M180" r:id="rId1038" xr:uid="{00000000-0004-0000-0200-00000D040000}"/>
    <hyperlink ref="L180" r:id="rId1039" xr:uid="{00000000-0004-0000-0200-00000E040000}"/>
    <hyperlink ref="L179" r:id="rId1040" xr:uid="{00000000-0004-0000-0200-00000F040000}"/>
    <hyperlink ref="L178" r:id="rId1041" xr:uid="{00000000-0004-0000-0200-000010040000}"/>
    <hyperlink ref="L177" r:id="rId1042" xr:uid="{00000000-0004-0000-0200-000011040000}"/>
    <hyperlink ref="L176" r:id="rId1043" xr:uid="{00000000-0004-0000-0200-000012040000}"/>
    <hyperlink ref="L175" r:id="rId1044" xr:uid="{00000000-0004-0000-0200-000013040000}"/>
    <hyperlink ref="N180" r:id="rId1045" xr:uid="{00000000-0004-0000-0200-000014040000}"/>
    <hyperlink ref="N179" r:id="rId1046" xr:uid="{00000000-0004-0000-0200-000015040000}"/>
    <hyperlink ref="N178" r:id="rId1047" xr:uid="{00000000-0004-0000-0200-000016040000}"/>
    <hyperlink ref="N176" r:id="rId1048" xr:uid="{00000000-0004-0000-0200-000017040000}"/>
    <hyperlink ref="N177" r:id="rId1049" xr:uid="{00000000-0004-0000-0200-000018040000}"/>
    <hyperlink ref="N175" r:id="rId1050" xr:uid="{00000000-0004-0000-0200-000019040000}"/>
    <hyperlink ref="G181" r:id="rId1051" xr:uid="{00000000-0004-0000-0200-00001A040000}"/>
    <hyperlink ref="G182" r:id="rId1052" xr:uid="{00000000-0004-0000-0200-00001B040000}"/>
    <hyperlink ref="G183" r:id="rId1053" xr:uid="{00000000-0004-0000-0200-00001C040000}"/>
    <hyperlink ref="G184" r:id="rId1054" xr:uid="{00000000-0004-0000-0200-00001D040000}"/>
    <hyperlink ref="G185" r:id="rId1055" xr:uid="{00000000-0004-0000-0200-00001E040000}"/>
    <hyperlink ref="G186" r:id="rId1056" xr:uid="{00000000-0004-0000-0200-00001F040000}"/>
    <hyperlink ref="G187" r:id="rId1057" xr:uid="{00000000-0004-0000-0200-000020040000}"/>
    <hyperlink ref="I184" r:id="rId1058" xr:uid="{00000000-0004-0000-0200-000021040000}"/>
    <hyperlink ref="I185" r:id="rId1059" xr:uid="{00000000-0004-0000-0200-000022040000}"/>
    <hyperlink ref="I181" r:id="rId1060" xr:uid="{00000000-0004-0000-0200-000023040000}"/>
    <hyperlink ref="I182" r:id="rId1061" xr:uid="{00000000-0004-0000-0200-000024040000}"/>
    <hyperlink ref="J182" r:id="rId1062" xr:uid="{00000000-0004-0000-0200-000025040000}"/>
    <hyperlink ref="I187" r:id="rId1063" xr:uid="{00000000-0004-0000-0200-000026040000}"/>
    <hyperlink ref="I183" r:id="rId1064" xr:uid="{00000000-0004-0000-0200-000027040000}"/>
    <hyperlink ref="J183" r:id="rId1065" xr:uid="{00000000-0004-0000-0200-000028040000}"/>
    <hyperlink ref="I186" r:id="rId1066" xr:uid="{00000000-0004-0000-0200-000029040000}"/>
    <hyperlink ref="F184" r:id="rId1067" display="http://dipbt.bundestag.de/extrakt/ba/WP19/844/84450.html" xr:uid="{00000000-0004-0000-0200-00002A040000}"/>
    <hyperlink ref="F185" r:id="rId1068" display="http://dipbt.bundestag.de/extrakt/ba/WP19/844/84451.html" xr:uid="{00000000-0004-0000-0200-00002B040000}"/>
    <hyperlink ref="F183" r:id="rId1069" display="http://dipbt.bundestag.de/extrakt/ba/WP19/844/84452.html" xr:uid="{00000000-0004-0000-0200-00002C040000}"/>
    <hyperlink ref="F181" r:id="rId1070" display="http://dipbt.bundestag.de/extrakt/ba/WP19/844/84454.html" xr:uid="{00000000-0004-0000-0200-00002D040000}"/>
    <hyperlink ref="F182" r:id="rId1071" display="http://dipbt.bundestag.de/extrakt/ba/WP19/844/84456.html" xr:uid="{00000000-0004-0000-0200-00002E040000}"/>
    <hyperlink ref="F186" r:id="rId1072" display="http://dipbt.bundestag.de/extrakt/ba/WP19/844/84457.html" xr:uid="{00000000-0004-0000-0200-00002F040000}"/>
    <hyperlink ref="F187" r:id="rId1073" display="http://dipbt.bundestag.de/extrakt/ba/WP19/844/84458.html" xr:uid="{00000000-0004-0000-0200-000030040000}"/>
    <hyperlink ref="L181" r:id="rId1074" xr:uid="{00000000-0004-0000-0200-000031040000}"/>
    <hyperlink ref="L182" r:id="rId1075" xr:uid="{00000000-0004-0000-0200-000032040000}"/>
    <hyperlink ref="L183" r:id="rId1076" xr:uid="{00000000-0004-0000-0200-000033040000}"/>
    <hyperlink ref="L186" r:id="rId1077" xr:uid="{00000000-0004-0000-0200-000034040000}"/>
    <hyperlink ref="L187" r:id="rId1078" xr:uid="{00000000-0004-0000-0200-000035040000}"/>
    <hyperlink ref="L185" r:id="rId1079" xr:uid="{00000000-0004-0000-0200-000036040000}"/>
    <hyperlink ref="L184" r:id="rId1080" xr:uid="{00000000-0004-0000-0200-000037040000}"/>
    <hyperlink ref="M181" r:id="rId1081" xr:uid="{00000000-0004-0000-0200-000038040000}"/>
    <hyperlink ref="M182" r:id="rId1082" xr:uid="{00000000-0004-0000-0200-000039040000}"/>
    <hyperlink ref="M183" r:id="rId1083" xr:uid="{00000000-0004-0000-0200-00003A040000}"/>
    <hyperlink ref="M184" r:id="rId1084" xr:uid="{00000000-0004-0000-0200-00003B040000}"/>
    <hyperlink ref="M185" r:id="rId1085" xr:uid="{00000000-0004-0000-0200-00003C040000}"/>
    <hyperlink ref="M186" r:id="rId1086" xr:uid="{00000000-0004-0000-0200-00003D040000}"/>
    <hyperlink ref="M187" r:id="rId1087" xr:uid="{00000000-0004-0000-0200-00003E040000}"/>
    <hyperlink ref="N184" r:id="rId1088" xr:uid="{00000000-0004-0000-0200-00003F040000}"/>
    <hyperlink ref="N185" r:id="rId1089" xr:uid="{00000000-0004-0000-0200-000040040000}"/>
    <hyperlink ref="N183" r:id="rId1090" xr:uid="{00000000-0004-0000-0200-000041040000}"/>
    <hyperlink ref="N187" r:id="rId1091" xr:uid="{00000000-0004-0000-0200-000042040000}"/>
    <hyperlink ref="N186" r:id="rId1092" xr:uid="{00000000-0004-0000-0200-000043040000}"/>
    <hyperlink ref="N181" r:id="rId1093" xr:uid="{00000000-0004-0000-0200-000044040000}"/>
    <hyperlink ref="N182" r:id="rId1094" xr:uid="{00000000-0004-0000-0200-000045040000}"/>
    <hyperlink ref="G188" r:id="rId1095" tooltip="Die PDF-Datei Drucksache 19/1093 öffnet sich in einem neuen Fenster" display="http://dip21.bundestag.de/dip21/btd/19/010/1901093.pdf" xr:uid="{00000000-0004-0000-0200-000046040000}"/>
    <hyperlink ref="G189" r:id="rId1096" tooltip="Die PDF-Datei Drucksache 19/1094 öffnet sich in einem neuen Fenster" display="http://dip21.bundestag.de/dip21/btd/19/010/1901094.pdf" xr:uid="{00000000-0004-0000-0200-000047040000}"/>
    <hyperlink ref="G190" r:id="rId1097" tooltip="Die PDF-Datei Drucksache 19/1095 öffnet sich in einem neuen Fenster" display="http://dip21.bundestag.de/dip21/btd/19/010/1901095.pdf" xr:uid="{00000000-0004-0000-0200-000048040000}"/>
    <hyperlink ref="G191" r:id="rId1098" tooltip="Die PDF-Datei Drucksache 19/1096 öffnet sich in einem neuen Fenster" display="http://dip21.bundestag.de/dip21/btd/19/010/1901096.pdf" xr:uid="{00000000-0004-0000-0200-000049040000}"/>
    <hyperlink ref="G192" r:id="rId1099" tooltip="Die PDF-Datei Drucksache 19/1097 öffnet sich in einem neuen Fenster" display="http://dip21.bundestag.de/dip21/btd/19/010/1901097.pdf" xr:uid="{00000000-0004-0000-0200-00004A040000}"/>
    <hyperlink ref="F188" r:id="rId1100" display="http://dipbt.bundestag.de/extrakt/ba/WP19/2331/233110.html" xr:uid="{00000000-0004-0000-0200-00004B040000}"/>
    <hyperlink ref="F189" r:id="rId1101" display="http://dipbt.bundestag.de/extrakt/ba/WP19/2331/233111.html" xr:uid="{00000000-0004-0000-0200-00004C040000}"/>
    <hyperlink ref="F190" r:id="rId1102" display="http://dipbt.bundestag.de/extrakt/ba/WP19/2331/233112.html" xr:uid="{00000000-0004-0000-0200-00004D040000}"/>
    <hyperlink ref="F191" r:id="rId1103" display="http://dipbt.bundestag.de/extrakt/ba/WP19/2330/233099.html" xr:uid="{00000000-0004-0000-0200-00004E040000}"/>
    <hyperlink ref="F192" r:id="rId1104" display="http://dipbt.bundestag.de/extrakt/ba/WP19/2331/233101.html" xr:uid="{00000000-0004-0000-0200-00004F040000}"/>
    <hyperlink ref="J188" r:id="rId1105" xr:uid="{00000000-0004-0000-0200-000050040000}"/>
    <hyperlink ref="J189" r:id="rId1106" xr:uid="{00000000-0004-0000-0200-000051040000}"/>
    <hyperlink ref="J190" r:id="rId1107" xr:uid="{00000000-0004-0000-0200-000052040000}"/>
    <hyperlink ref="J191" r:id="rId1108" xr:uid="{00000000-0004-0000-0200-000053040000}"/>
    <hyperlink ref="J192" r:id="rId1109" xr:uid="{00000000-0004-0000-0200-000054040000}"/>
    <hyperlink ref="M188" r:id="rId1110" xr:uid="{00000000-0004-0000-0200-000055040000}"/>
    <hyperlink ref="M189" r:id="rId1111" xr:uid="{00000000-0004-0000-0200-000056040000}"/>
    <hyperlink ref="M190" r:id="rId1112" xr:uid="{00000000-0004-0000-0200-000057040000}"/>
    <hyperlink ref="M191" r:id="rId1113" display="erste Lesung am 19.3.2018 19/20 TOP13" xr:uid="{00000000-0004-0000-0200-000058040000}"/>
    <hyperlink ref="M192" r:id="rId1114" xr:uid="{00000000-0004-0000-0200-000059040000}"/>
    <hyperlink ref="L188" r:id="rId1115" xr:uid="{00000000-0004-0000-0200-00005A040000}"/>
    <hyperlink ref="L189" r:id="rId1116" xr:uid="{00000000-0004-0000-0200-00005B040000}"/>
    <hyperlink ref="L190" r:id="rId1117" xr:uid="{00000000-0004-0000-0200-00005C040000}"/>
    <hyperlink ref="L191" r:id="rId1118" xr:uid="{00000000-0004-0000-0200-00005D040000}"/>
    <hyperlink ref="L192" r:id="rId1119" xr:uid="{00000000-0004-0000-0200-00005E040000}"/>
    <hyperlink ref="N188" r:id="rId1120" location="block-pw-vote-poll-charts" xr:uid="{00000000-0004-0000-0200-00005F040000}"/>
    <hyperlink ref="N189" r:id="rId1121" location="block-pw-vote-poll-charts" xr:uid="{00000000-0004-0000-0200-000060040000}"/>
    <hyperlink ref="N192" r:id="rId1122" location="block-pw-vote-poll-charts" xr:uid="{00000000-0004-0000-0200-000061040000}"/>
    <hyperlink ref="N191" r:id="rId1123" location="block-pw-vote-poll-charts" xr:uid="{00000000-0004-0000-0200-000062040000}"/>
    <hyperlink ref="N190" r:id="rId1124" location="block-pw-vote-poll-charts" xr:uid="{00000000-0004-0000-0200-000063040000}"/>
    <hyperlink ref="I193" r:id="rId1125" xr:uid="{00000000-0004-0000-0200-000064040000}"/>
    <hyperlink ref="G193" r:id="rId1126" xr:uid="{00000000-0004-0000-0200-000065040000}"/>
    <hyperlink ref="J193" r:id="rId1127" tooltip="Die PDF-Datei Drucksache 19/1743 öffnet sich in einem neuen Fenster" display="http://dip21.bundestag.de/dip21/btd/19/017/1901743.pdf" xr:uid="{00000000-0004-0000-0200-000066040000}"/>
    <hyperlink ref="F194" r:id="rId1128" display="http://dipbt.bundestag.de/extrakt/ba/WP19/2343/234344.html" xr:uid="{00000000-0004-0000-0200-000067040000}"/>
    <hyperlink ref="G194" r:id="rId1129" xr:uid="{00000000-0004-0000-0200-000068040000}"/>
    <hyperlink ref="I194" r:id="rId1130" tooltip="Die PDF-Datei Drucksache 19/1833 öffnet sich in einem neuen Fenster" display="http://dip21.bundestag.de/dip21/btd/19/018/1901833.pdf" xr:uid="{00000000-0004-0000-0200-000069040000}"/>
    <hyperlink ref="J194" r:id="rId1131" tooltip="Die PDF-Datei Drucksache 19/1879 öffnet sich in einem neuen Fenster" display="http://dip21.bundestag.de/dip21/btd/19/018/1901879.pdf" xr:uid="{00000000-0004-0000-0200-00006A040000}"/>
    <hyperlink ref="G195" r:id="rId1132" tooltip="Die PDF-Datei Drucksache 19/1597 öffnet sich in einem neuen Fenster" display="http://dip21.bundestag.de/dip21/btd/19/015/1901597.pdf" xr:uid="{00000000-0004-0000-0200-00006B040000}"/>
    <hyperlink ref="F195" r:id="rId1133" display="http://dipbt.bundestag.de/extrakt/ba/WP19/2343/234347.html" xr:uid="{00000000-0004-0000-0200-00006C040000}"/>
    <hyperlink ref="F193" r:id="rId1134" display="http://dipbt.bundestag.de/extrakt/ba/WP19/2331/233103.html" xr:uid="{00000000-0004-0000-0200-00006D040000}"/>
    <hyperlink ref="J195" r:id="rId1135" tooltip="Die PDF-Datei Drucksache 19/1880 öffnet sich in einem neuen Fenster" display="http://dip21.bundestag.de/dip21/btd/19/018/1901880.pdf" xr:uid="{00000000-0004-0000-0200-00006E040000}"/>
    <hyperlink ref="I195" r:id="rId1136" tooltip="Die PDF-Datei Drucksache 19/1834 öffnet sich in einem neuen Fenster" display="http://dip21.bundestag.de/dip21/btd/19/018/1901834.pdf" xr:uid="{00000000-0004-0000-0200-00006F040000}"/>
    <hyperlink ref="M193" r:id="rId1137" xr:uid="{00000000-0004-0000-0200-000070040000}"/>
    <hyperlink ref="M194" r:id="rId1138" xr:uid="{00000000-0004-0000-0200-000071040000}"/>
    <hyperlink ref="M195" r:id="rId1139" xr:uid="{00000000-0004-0000-0200-000072040000}"/>
    <hyperlink ref="L193" r:id="rId1140" xr:uid="{00000000-0004-0000-0200-000073040000}"/>
    <hyperlink ref="L194" r:id="rId1141" xr:uid="{00000000-0004-0000-0200-000074040000}"/>
    <hyperlink ref="L195" r:id="rId1142" xr:uid="{00000000-0004-0000-0200-000075040000}"/>
    <hyperlink ref="N193" r:id="rId1143" xr:uid="{00000000-0004-0000-0200-000076040000}"/>
    <hyperlink ref="N194" r:id="rId1144" xr:uid="{00000000-0004-0000-0200-000077040000}"/>
    <hyperlink ref="N195" r:id="rId1145" xr:uid="{00000000-0004-0000-0200-000078040000}"/>
    <hyperlink ref="G196" r:id="rId1146" xr:uid="{00000000-0004-0000-0200-000079040000}"/>
    <hyperlink ref="F196" r:id="rId1147" display="http://dipbt.bundestag.de/extrakt/ba/WP19/2358/235899.html" xr:uid="{00000000-0004-0000-0200-00007A040000}"/>
    <hyperlink ref="F197" r:id="rId1148" display="http://dipbt.bundestag.de/extrakt/ba/WP19/2359/235900.html" xr:uid="{00000000-0004-0000-0200-00007B040000}"/>
    <hyperlink ref="G197" r:id="rId1149" xr:uid="{00000000-0004-0000-0200-00007C040000}"/>
    <hyperlink ref="I197" r:id="rId1150" xr:uid="{00000000-0004-0000-0200-00007D040000}"/>
    <hyperlink ref="G198" r:id="rId1151" xr:uid="{00000000-0004-0000-0200-00007E040000}"/>
    <hyperlink ref="I198" r:id="rId1152" xr:uid="{00000000-0004-0000-0200-00007F040000}"/>
    <hyperlink ref="F198" r:id="rId1153" display="http://dipbt.bundestag.de/extrakt/ba/WP19/2359/235903.html" xr:uid="{00000000-0004-0000-0200-000080040000}"/>
    <hyperlink ref="I196" r:id="rId1154" xr:uid="{00000000-0004-0000-0200-000081040000}"/>
    <hyperlink ref="J196" r:id="rId1155" xr:uid="{00000000-0004-0000-0200-000082040000}"/>
    <hyperlink ref="J197" r:id="rId1156" xr:uid="{00000000-0004-0000-0200-000083040000}"/>
    <hyperlink ref="J198" r:id="rId1157" xr:uid="{00000000-0004-0000-0200-000084040000}"/>
    <hyperlink ref="M196" r:id="rId1158" xr:uid="{00000000-0004-0000-0200-000085040000}"/>
    <hyperlink ref="M197" r:id="rId1159" xr:uid="{00000000-0004-0000-0200-000086040000}"/>
    <hyperlink ref="M198" r:id="rId1160" xr:uid="{00000000-0004-0000-0200-000087040000}"/>
    <hyperlink ref="L196" r:id="rId1161" xr:uid="{00000000-0004-0000-0200-000088040000}"/>
    <hyperlink ref="L197" r:id="rId1162" xr:uid="{00000000-0004-0000-0200-000089040000}"/>
    <hyperlink ref="L198" r:id="rId1163" xr:uid="{00000000-0004-0000-0200-00008A040000}"/>
    <hyperlink ref="N197" r:id="rId1164" xr:uid="{00000000-0004-0000-0200-00008B040000}"/>
    <hyperlink ref="N198" r:id="rId1165" xr:uid="{00000000-0004-0000-0200-00008C040000}"/>
    <hyperlink ref="N196" r:id="rId1166" xr:uid="{00000000-0004-0000-0200-00008D040000}"/>
    <hyperlink ref="G199" r:id="rId1167" tooltip="Die PDF-Datei Drucksache 19/4719 öffnet sich in einem neuen Fenster" display="http://dip21.bundestag.de/dip21/btd/19/047/1904719.pdf" xr:uid="{00000000-0004-0000-0200-00008E040000}"/>
    <hyperlink ref="I199" r:id="rId1168" tooltip="Die PDF-Datei Drucksache 19/5051 öffnet sich in einem neuen Fenster" display="http://dip21.bundestag.de/dip21/btd/19/050/1905051.pdf" xr:uid="{00000000-0004-0000-0200-00008F040000}"/>
    <hyperlink ref="J199" r:id="rId1169" tooltip="Die PDF-Datei Drucksache 19/5117 öffnet sich in einem neuen Fenster" display="http://dip21.bundestag.de/dip21/btd/19/051/1905117.pdf" xr:uid="{00000000-0004-0000-0200-000090040000}"/>
    <hyperlink ref="N199" r:id="rId1170" xr:uid="{00000000-0004-0000-0200-000091040000}"/>
    <hyperlink ref="F199" r:id="rId1171" display="http://dipbt.bundestag.de/extrakt/ba/WP19/2399/239946.html" xr:uid="{00000000-0004-0000-0200-000092040000}"/>
    <hyperlink ref="L199" r:id="rId1172" xr:uid="{00000000-0004-0000-0200-000093040000}"/>
    <hyperlink ref="M199" r:id="rId1173" xr:uid="{00000000-0004-0000-0200-000094040000}"/>
    <hyperlink ref="G200" r:id="rId1174" tooltip="Die PDF-Datei Drucksache 19/7725 öffnet sich in einem neuen Fenster" display="http://dip21.bundestag.de/dip21/btd/19/077/1907725.pdf" xr:uid="{00000000-0004-0000-0200-000095040000}"/>
    <hyperlink ref="I200" r:id="rId1175" tooltip="Die PDF-Datei Drucksache 19/8430 öffnet sich in einem neuen Fenster" display="http://dip21.bundestag.de/dip21/btd/19/084/1908430.pdf" xr:uid="{00000000-0004-0000-0200-000096040000}"/>
    <hyperlink ref="G203" r:id="rId1176" tooltip="Die PDF-Datei Drucksache 19/7728 öffnet sich in einem neuen Fenster" display="http://dip21.bundestag.de/dip21/btd/19/077/1907728.pdf" xr:uid="{00000000-0004-0000-0200-000097040000}"/>
    <hyperlink ref="I203" r:id="rId1177" tooltip="Die PDF-Datei Drucksache 19/8428 öffnet sich in einem neuen Fenster" display="http://dip21.bundestag.de/dip21/btd/19/084/1908428.pdf" xr:uid="{00000000-0004-0000-0200-000098040000}"/>
    <hyperlink ref="G202" r:id="rId1178" tooltip="Die PDF-Datei Drucksache 19/7727 öffnet sich in einem neuen Fenster" display="http://dip21.bundestag.de/dip21/btd/19/077/1907727.pdf" xr:uid="{00000000-0004-0000-0200-000099040000}"/>
    <hyperlink ref="I202" r:id="rId1179" tooltip="Die PDF-Datei Drucksache 19/8426 öffnet sich in einem neuen Fenster" display="http://dip21.bundestag.de/dip21/btd/19/084/1908426.pdf" xr:uid="{00000000-0004-0000-0200-00009A040000}"/>
    <hyperlink ref="G201" r:id="rId1180" tooltip="Die PDF-Datei Drucksache 19/7726 öffnet sich in einem neuen Fenster" display="http://dip21.bundestag.de/dip21/btd/19/077/1907726.pdf" xr:uid="{00000000-0004-0000-0200-00009B040000}"/>
    <hyperlink ref="I201" r:id="rId1181" tooltip="Die PDF-Datei Drucksache 19/8424 öffnet sich in einem neuen Fenster" display="http://dip21.bundestag.de/dip21/btd/19/084/1908424.pdf" xr:uid="{00000000-0004-0000-0200-00009C040000}"/>
    <hyperlink ref="J201" r:id="rId1182" tooltip="Die PDF-Datei Drucksache 19/8425 öffnet sich in einem neuen Fenster" display="http://dip21.bundestag.de/dip21/btd/19/084/1908425.pdf" xr:uid="{00000000-0004-0000-0200-00009D040000}"/>
    <hyperlink ref="J200" r:id="rId1183" tooltip="Die PDF-Datei Drucksache 19/8431 öffnet sich in einem neuen Fenster" display="http://dip21.bundestag.de/dip21/btd/19/084/1908431.pdf" xr:uid="{00000000-0004-0000-0200-00009E040000}"/>
    <hyperlink ref="J203" r:id="rId1184" tooltip="Die PDF-Datei Drucksache 19/8429 öffnet sich in einem neuen Fenster" display="http://dip21.bundestag.de/dip21/btd/19/084/1908429.pdf" xr:uid="{00000000-0004-0000-0200-00009F040000}"/>
    <hyperlink ref="J202" r:id="rId1185" tooltip="Die PDF-Datei Drucksache 19/8427 öffnet sich in einem neuen Fenster" display="http://dip21.bundestag.de/dip21/btd/19/084/1908427.pdf" xr:uid="{00000000-0004-0000-0200-0000A0040000}"/>
    <hyperlink ref="G204" r:id="rId1186" tooltip="Die PDF-Datei Drucksache 19/8970 öffnet sich in einem neuen Fenster" display="http://dip21.bundestag.de/dip21/btd/19/089/1908970.pdf" xr:uid="{00000000-0004-0000-0200-0000A1040000}"/>
    <hyperlink ref="I204" r:id="rId1187" tooltip="Die PDF-Datei Drucksache 19/9934 öffnet sich in einem neuen Fenster" display="http://dip21.bundestag.de/dip21/btd/19/099/1909934.pdf" xr:uid="{00000000-0004-0000-0200-0000A2040000}"/>
    <hyperlink ref="J204" r:id="rId1188" tooltip="Die PDF-Datei Drucksache 19/10008 öffnet sich in einem neuen Fenster" display="http://dip21.bundestag.de/dip21/btd/19/100/1910008.pdf" xr:uid="{00000000-0004-0000-0200-0000A3040000}"/>
    <hyperlink ref="I205" r:id="rId1189" tooltip="Die PDF-Datei Drucksache 19/9933 öffnet sich in einem neuen Fenster" display="http://dip21.bundestag.de/dip21/btd/19/099/1909933.pdf" xr:uid="{00000000-0004-0000-0200-0000A4040000}"/>
    <hyperlink ref="J205" r:id="rId1190" tooltip="Die PDF-Datei Drucksache 19/10007 öffnet sich in einem neuen Fenster" display="http://dip21.bundestag.de/dip21/btd/19/100/1910007.pdf" xr:uid="{00000000-0004-0000-0200-0000A5040000}"/>
    <hyperlink ref="G206" r:id="rId1191" tooltip="Die PDF-Datei Drucksache 19/8972 öffnet sich in einem neuen Fenster" display="http://dip21.bundestag.de/dip21/btd/19/089/1908972.pdf" xr:uid="{00000000-0004-0000-0200-0000A6040000}"/>
    <hyperlink ref="I206" r:id="rId1192" tooltip="Die PDF-Datei Drucksache 19/9932 öffnet sich in einem neuen Fenster" display="http://dip21.bundestag.de/dip21/btd/19/099/1909932.pdf" xr:uid="{00000000-0004-0000-0200-0000A7040000}"/>
    <hyperlink ref="J206" r:id="rId1193" tooltip="Die PDF-Datei Drucksache 19/10006 öffnet sich in einem neuen Fenster" display="http://dip21.bundestag.de/dip21/btd/19/100/1910006.pdf" xr:uid="{00000000-0004-0000-0200-0000A8040000}"/>
    <hyperlink ref="G207" r:id="rId1194" tooltip="Die PDF-Datei Drucksache 19/9956 öffnet sich in einem neuen Fenster" display="http://dip21.bundestag.de/dip21/btd/19/099/1909956.pdf" xr:uid="{00000000-0004-0000-0200-0000A9040000}"/>
    <hyperlink ref="I207" r:id="rId1195" tooltip="Die PDF-Datei Drucksache 19/10722 öffnet sich in einem neuen Fenster" display="http://dip21.bundestag.de/dip21/btd/19/107/1910722.pdf" xr:uid="{00000000-0004-0000-0200-0000AA040000}"/>
    <hyperlink ref="J207" r:id="rId1196" tooltip="Die PDF-Datei Drucksache 19/10723 öffnet sich in einem neuen Fenster" display="http://dip21.bundestag.de/dip21/btd/19/107/1910723.pdf" xr:uid="{00000000-0004-0000-0200-0000AB040000}"/>
    <hyperlink ref="G208" r:id="rId1197" tooltip="Die PDF-Datei Drucksache 19/10421 öffnet sich in einem neuen Fenster" display="http://dip21.bundestag.de/dip21/btd/19/104/1910421.pdf" xr:uid="{00000000-0004-0000-0200-0000AC040000}"/>
    <hyperlink ref="I208" r:id="rId1198" tooltip="Die PDF-Datei Drucksache 19/11182 öffnet sich in einem neuen Fenster" display="http://dip21.bundestag.de/dip21/btd/19/111/1911182.pdf" xr:uid="{00000000-0004-0000-0200-0000AD040000}"/>
    <hyperlink ref="J208" r:id="rId1199" tooltip="Die PDF-Datei Drucksache 19/11183 öffnet sich in einem neuen Fenster" display="http://dip21.bundestag.de/dip21/btd/19/111/1911183.pdf" xr:uid="{00000000-0004-0000-0200-0000AE040000}"/>
    <hyperlink ref="F208" r:id="rId1200" display="http://dipbt.bundestag.de/extrakt/ba/WP19/2485/248571.html" xr:uid="{00000000-0004-0000-0200-0000AF040000}"/>
    <hyperlink ref="F207" r:id="rId1201" display="http://dipbt.bundestag.de/extrakt/ba/WP19/2478/247823.html" xr:uid="{00000000-0004-0000-0200-0000B0040000}"/>
    <hyperlink ref="G205" r:id="rId1202" tooltip="Die PDF-Datei Drucksache 19/8971 öffnet sich in einem neuen Fenster" display="http://dip21.bundestag.de/dip21/btd/19/089/1908971.pdf" xr:uid="{00000000-0004-0000-0200-0000B1040000}"/>
    <hyperlink ref="F206" r:id="rId1203" display="http://dipbt.bundestag.de/extrakt/ba/WP19/2456/245694.html" xr:uid="{00000000-0004-0000-0200-0000B2040000}"/>
    <hyperlink ref="F205" r:id="rId1204" display="http://dipbt.bundestag.de/extrakt/ba/WP19/2456/245692.html" xr:uid="{00000000-0004-0000-0200-0000B3040000}"/>
    <hyperlink ref="F204" r:id="rId1205" display="http://dipbt.bundestag.de/extrakt/ba/WP19/2456/245690.html" xr:uid="{00000000-0004-0000-0200-0000B4040000}"/>
    <hyperlink ref="F203" r:id="rId1206" display="http://dipbt.bundestag.de/extrakt/ba/WP19/2442/244233.html" xr:uid="{00000000-0004-0000-0200-0000B5040000}"/>
    <hyperlink ref="F202" r:id="rId1207" display="http://dipbt.bundestag.de/extrakt/ba/WP19/2442/244232.html" xr:uid="{00000000-0004-0000-0200-0000B6040000}"/>
    <hyperlink ref="F201" r:id="rId1208" display="http://dipbt.bundestag.de/extrakt/ba/WP19/2442/244231.html" xr:uid="{00000000-0004-0000-0200-0000B7040000}"/>
    <hyperlink ref="F200" r:id="rId1209" display="http://dipbt.bundestag.de/extrakt/ba/WP19/2442/244229.html" xr:uid="{00000000-0004-0000-0200-0000B8040000}"/>
    <hyperlink ref="L200" r:id="rId1210" xr:uid="{00000000-0004-0000-0200-0000B9040000}"/>
    <hyperlink ref="L201" r:id="rId1211" xr:uid="{00000000-0004-0000-0200-0000BA040000}"/>
    <hyperlink ref="L202" r:id="rId1212" xr:uid="{00000000-0004-0000-0200-0000BB040000}"/>
    <hyperlink ref="L203" r:id="rId1213" xr:uid="{00000000-0004-0000-0200-0000BC040000}"/>
    <hyperlink ref="L204" r:id="rId1214" xr:uid="{00000000-0004-0000-0200-0000BD040000}"/>
    <hyperlink ref="L205" r:id="rId1215" xr:uid="{00000000-0004-0000-0200-0000BE040000}"/>
    <hyperlink ref="L206" r:id="rId1216" xr:uid="{00000000-0004-0000-0200-0000BF040000}"/>
    <hyperlink ref="L207" r:id="rId1217" xr:uid="{00000000-0004-0000-0200-0000C0040000}"/>
    <hyperlink ref="L208" r:id="rId1218" xr:uid="{00000000-0004-0000-0200-0000C1040000}"/>
    <hyperlink ref="M208" r:id="rId1219" xr:uid="{00000000-0004-0000-0200-0000C2040000}"/>
    <hyperlink ref="M207" r:id="rId1220" xr:uid="{00000000-0004-0000-0200-0000C3040000}"/>
    <hyperlink ref="M206" r:id="rId1221" xr:uid="{00000000-0004-0000-0200-0000C4040000}"/>
    <hyperlink ref="M205" r:id="rId1222" xr:uid="{00000000-0004-0000-0200-0000C5040000}"/>
    <hyperlink ref="M204" r:id="rId1223" xr:uid="{00000000-0004-0000-0200-0000C6040000}"/>
    <hyperlink ref="M203" r:id="rId1224" xr:uid="{00000000-0004-0000-0200-0000C7040000}"/>
    <hyperlink ref="M202" r:id="rId1225" xr:uid="{00000000-0004-0000-0200-0000C8040000}"/>
    <hyperlink ref="M201" r:id="rId1226" xr:uid="{00000000-0004-0000-0200-0000C9040000}"/>
    <hyperlink ref="M200" r:id="rId1227" xr:uid="{00000000-0004-0000-0200-0000CA040000}"/>
    <hyperlink ref="N208" r:id="rId1228" xr:uid="{00000000-0004-0000-0200-0000CB040000}"/>
    <hyperlink ref="N207" r:id="rId1229" xr:uid="{00000000-0004-0000-0200-0000CC040000}"/>
    <hyperlink ref="N205" r:id="rId1230" xr:uid="{00000000-0004-0000-0200-0000CD040000}"/>
    <hyperlink ref="N204" r:id="rId1231" xr:uid="{00000000-0004-0000-0200-0000CE040000}"/>
    <hyperlink ref="N206" r:id="rId1232" xr:uid="{00000000-0004-0000-0200-0000CF040000}"/>
    <hyperlink ref="N201" r:id="rId1233" xr:uid="{00000000-0004-0000-0200-0000D0040000}"/>
    <hyperlink ref="N200" r:id="rId1234" xr:uid="{00000000-0004-0000-0200-0000D1040000}"/>
    <hyperlink ref="N203" r:id="rId1235" xr:uid="{00000000-0004-0000-0200-0000D2040000}"/>
    <hyperlink ref="N202" r:id="rId1236" xr:uid="{00000000-0004-0000-0200-0000D3040000}"/>
    <hyperlink ref="N209" r:id="rId1237" xr:uid="{00000000-0004-0000-0200-0000D4040000}"/>
    <hyperlink ref="L209" r:id="rId1238" display="http://dipbt.bundestag.de/doc/btp/19/19121.pdf" xr:uid="{00000000-0004-0000-0200-0000D5040000}"/>
    <hyperlink ref="M209" r:id="rId1239" xr:uid="{00000000-0004-0000-0200-0000D6040000}"/>
    <hyperlink ref="G209" r:id="rId1240" xr:uid="{00000000-0004-0000-0200-0000D7040000}"/>
    <hyperlink ref="I209" r:id="rId1241" xr:uid="{00000000-0004-0000-0200-0000D8040000}"/>
    <hyperlink ref="J209" r:id="rId1242" xr:uid="{00000000-0004-0000-0200-0000D9040000}"/>
    <hyperlink ref="F209" r:id="rId1243" display="http://dipbt.bundestag.de/extrakt/ba/WP19/2531/253102.html" xr:uid="{00000000-0004-0000-0200-0000DA040000}"/>
    <hyperlink ref="F210" r:id="rId1244" display="http://dipbt.bundestag.de/extrakt/ba/WP19/2587/258767.html" xr:uid="{00000000-0004-0000-0200-0000DB040000}"/>
    <hyperlink ref="G210" r:id="rId1245" tooltip="Die PDF-Datei Drucksache 19/17032 öffnet sich in einem neuen Fenster" display="https://dip21.bundestag.de/dip21/btd/19/170/1917032.pdf" xr:uid="{00000000-0004-0000-0200-0000DC040000}"/>
    <hyperlink ref="I210" r:id="rId1246" tooltip="Die PDF-Datei Drucksache 19/17635 öffnet sich in einem neuen Fenster" display="https://dip21.bundestag.de/dip21/btd/19/176/1917635.pdf" xr:uid="{00000000-0004-0000-0200-0000DD040000}"/>
    <hyperlink ref="J210" r:id="rId1247" tooltip="Die PDF-Datei Drucksache 19/17590 öffnet sich in einem neuen Fenster" display="https://dip21.bundestag.de/dip21/btd/19/175/1917590.pdf" xr:uid="{00000000-0004-0000-0200-0000DE040000}"/>
    <hyperlink ref="I211" r:id="rId1248" tooltip="Die PDF-Datei Drucksache 19/17636 öffnet sich in einem neuen Fenster" display="https://dip21.bundestag.de/dip21/btd/19/176/1917636.pdf" xr:uid="{00000000-0004-0000-0200-0000DF040000}"/>
    <hyperlink ref="J211" r:id="rId1249" tooltip="Die PDF-Datei Drucksache 19/17591 öffnet sich in einem neuen Fenster" display="https://dip21.bundestag.de/dip21/btd/19/175/1917591.pdf" xr:uid="{00000000-0004-0000-0200-0000E0040000}"/>
    <hyperlink ref="G211" r:id="rId1250" tooltip="Die PDF-Datei Drucksache 19/17033 öffnet sich in einem neuen Fenster" display="https://dip21.bundestag.de/dip21/btd/19/170/1917033.pdf" xr:uid="{00000000-0004-0000-0200-0000E1040000}"/>
    <hyperlink ref="F211" r:id="rId1251" display="http://dipbt.bundestag.de/extrakt/ba/WP19/2587/258768.html" xr:uid="{00000000-0004-0000-0200-0000E2040000}"/>
    <hyperlink ref="G212" r:id="rId1252" tooltip="Die PDF-Datei Drucksache 19/17287 öffnet sich in einem neuen Fenster" display="https://dip21.bundestag.de/dip21/btd/19/172/1917287.pdf" xr:uid="{00000000-0004-0000-0200-0000E3040000}"/>
    <hyperlink ref="I212" r:id="rId1253" tooltip="Die PDF-Datei Drucksache 19/17816 öffnet sich in einem neuen Fenster" display="https://dip21.bundestag.de/dip21/btd/19/178/1917816.pdf" xr:uid="{00000000-0004-0000-0200-0000E4040000}"/>
    <hyperlink ref="J212" r:id="rId1254" tooltip="Die PDF-Datei Drucksache 19/17847 öffnet sich in einem neuen Fenster" display="https://dip21.bundestag.de/dip21/btd/19/178/1917847.pdf" xr:uid="{00000000-0004-0000-0200-0000E5040000}"/>
    <hyperlink ref="F212" r:id="rId1255" display="http://dipbt.bundestag.de/extrakt/ba/WP19/2592/259221.html" xr:uid="{00000000-0004-0000-0200-0000E6040000}"/>
    <hyperlink ref="N212" r:id="rId1256" xr:uid="{00000000-0004-0000-0200-0000E7040000}"/>
    <hyperlink ref="G213" r:id="rId1257" tooltip="Die PDF-Datei Drucksache 19/17286 öffnet sich in einem neuen Fenster" display="https://dip21.bundestag.de/dip21/btd/19/172/1917286.pdf" xr:uid="{00000000-0004-0000-0200-0000E8040000}"/>
    <hyperlink ref="F213" r:id="rId1258" display="http://dipbt.bundestag.de/extrakt/ba/WP19/2592/259220.html" xr:uid="{00000000-0004-0000-0200-0000E9040000}"/>
    <hyperlink ref="I213" r:id="rId1259" tooltip="Die PDF-Datei Drucksache 19/17814 öffnet sich in einem neuen Fenster" display="https://dip21.bundestag.de/dip21/btd/19/178/1917814.pdf" xr:uid="{00000000-0004-0000-0200-0000EA040000}"/>
    <hyperlink ref="J213" r:id="rId1260" tooltip="Die PDF-Datei Drucksache 19/17848 öffnet sich in einem neuen Fenster" display="https://dip21.bundestag.de/dip21/btd/19/178/1917848.pdf" xr:uid="{00000000-0004-0000-0200-0000EB040000}"/>
    <hyperlink ref="N213" r:id="rId1261" xr:uid="{00000000-0004-0000-0200-0000EC040000}"/>
    <hyperlink ref="G214" r:id="rId1262" tooltip="Die PDF-Datei Drucksache 19/17790 öffnet sich in einem neuen Fenster" display="https://dip21.bundestag.de/dip21/btd/19/177/1917790.pdf" xr:uid="{00000000-0004-0000-0200-0000ED040000}"/>
    <hyperlink ref="I214" r:id="rId1263" tooltip="Die PDF-Datei Drucksache 19/18147 öffnet sich in einem neuen Fenster" display="https://dip21.bundestag.de/dip21/btd/19/181/1918147.pdf" xr:uid="{00000000-0004-0000-0200-0000EE040000}"/>
    <hyperlink ref="J214" r:id="rId1264" tooltip="Die PDF-Datei Drucksache 19/18150 öffnet sich in einem neuen Fenster" display="https://dip21.bundestag.de/dip21/btd/19/181/1918150.pdf" xr:uid="{00000000-0004-0000-0200-0000EF040000}"/>
    <hyperlink ref="G215" r:id="rId1265" tooltip="Die PDF-Datei Drucksache 19/18734 öffnet sich in einem neuen Fenster" display="https://dip21.bundestag.de/dip21/btd/19/187/1918734.pdf" xr:uid="{00000000-0004-0000-0200-0000F0040000}"/>
    <hyperlink ref="F214" r:id="rId1266" display="http://dipbt.bundestag.de/extrakt/ba/WP19/2600/260093.html" xr:uid="{00000000-0004-0000-0200-0000F1040000}"/>
    <hyperlink ref="F215" r:id="rId1267" display="http://dipbt.bundestag.de/extrakt/ba/WP19/2613/261388.html" xr:uid="{00000000-0004-0000-0200-0000F2040000}"/>
    <hyperlink ref="I215" r:id="rId1268" tooltip="Die PDF-Datei Drucksache 19/18951 öffnet sich in einem neuen Fenster" display="https://dip21.bundestag.de/dip21/btd/19/189/1918951.pdf" xr:uid="{00000000-0004-0000-0200-0000F3040000}"/>
    <hyperlink ref="J215" r:id="rId1269" tooltip="Die PDF-Datei Drucksache 19/19018 öffnet sich in einem neuen Fenster" display="https://dip21.bundestag.de/dip21/btd/19/190/1919018.pdf" xr:uid="{00000000-0004-0000-0200-0000F4040000}"/>
    <hyperlink ref="N215" r:id="rId1270" xr:uid="{00000000-0004-0000-0200-0000F5040000}"/>
    <hyperlink ref="F216" r:id="rId1271" display="http://dipbt.bundestag.de/extrakt/ba/WP19/2617/261746.html" xr:uid="{00000000-0004-0000-0200-0000F6040000}"/>
    <hyperlink ref="G216" r:id="rId1272" tooltip="Die PDF-Datei Drucksache 19/18866 öffnet sich in einem neuen Fenster" display="https://dip21.bundestag.de/dip21/btd/19/188/1918866.pdf" xr:uid="{00000000-0004-0000-0200-0000F7040000}"/>
    <hyperlink ref="I216" r:id="rId1273" tooltip="Die PDF-Datei Drucksache 19/19196 öffnet sich in einem neuen Fenster" display="https://dip21.bundestag.de/dip21/btd/19/191/1919196.pdf" xr:uid="{00000000-0004-0000-0200-0000F8040000}"/>
    <hyperlink ref="J216" r:id="rId1274" tooltip="Die PDF-Datei Drucksache 19/19211 öffnet sich in einem neuen Fenster" display="https://dip21.bundestag.de/dip21/btd/19/192/1919211.pdf" xr:uid="{00000000-0004-0000-0200-0000F9040000}"/>
    <hyperlink ref="N216" r:id="rId1275" xr:uid="{00000000-0004-0000-0200-0000FA040000}"/>
    <hyperlink ref="F217" r:id="rId1276" display="http://dipbt.bundestag.de/extrakt/ba/WP19/2619/261947.html" xr:uid="{00000000-0004-0000-0200-0000FB040000}"/>
    <hyperlink ref="G217" r:id="rId1277" tooltip="Die PDF-Datei Drucksache 19/19002 öffnet sich in einem neuen Fenster" display="https://dip21.bundestag.de/dip21/btd/19/190/1919002.pdf" xr:uid="{00000000-0004-0000-0200-0000FC040000}"/>
    <hyperlink ref="I217" r:id="rId1278" tooltip="Die PDF-Datei Drucksache 19/19583 öffnet sich in einem neuen Fenster" display="https://dip21.bundestag.de/dip21/btd/19/195/1919583.pdf" xr:uid="{00000000-0004-0000-0200-0000FD040000}"/>
    <hyperlink ref="J217" r:id="rId1279" tooltip="Die PDF-Datei Drucksache 19/19604 öffnet sich in einem neuen Fenster" display="https://dip21.bundestag.de/dip21/btd/19/196/1919604.pdf" xr:uid="{00000000-0004-0000-0200-0000FE040000}"/>
    <hyperlink ref="N217" r:id="rId1280" xr:uid="{00000000-0004-0000-0200-0000FF040000}"/>
    <hyperlink ref="F218" r:id="rId1281" display="http://dipbt.bundestag.de/extrakt/ba/WP19/2619/261950.html" xr:uid="{00000000-0004-0000-0200-000000050000}"/>
    <hyperlink ref="G218" r:id="rId1282" tooltip="Die PDF-Datei Drucksache 19/19004 öffnet sich in einem neuen Fenster" display="https://dip21.bundestag.de/dip21/btd/19/190/1919004.pdf" xr:uid="{00000000-0004-0000-0200-000001050000}"/>
    <hyperlink ref="I218" r:id="rId1283" tooltip="Die PDF-Datei Drucksache 19/19585 öffnet sich in einem neuen Fenster" display="https://dip21.bundestag.de/dip21/btd/19/195/1919585.pdf" xr:uid="{00000000-0004-0000-0200-000002050000}"/>
    <hyperlink ref="J218" r:id="rId1284" tooltip="Die PDF-Datei Drucksache 19/19605 öffnet sich in einem neuen Fenster" display="https://dip21.bundestag.de/dip21/btd/19/196/1919605.pdf" xr:uid="{00000000-0004-0000-0200-000003050000}"/>
    <hyperlink ref="N218" r:id="rId1285" xr:uid="{00000000-0004-0000-0200-000004050000}"/>
    <hyperlink ref="F219" r:id="rId1286" display="http://dipbt.bundestag.de/extrakt/ba/WP19/2619/261945.html" xr:uid="{00000000-0004-0000-0200-000005050000}"/>
    <hyperlink ref="I219" r:id="rId1287" tooltip="Die PDF-Datei Drucksache 19/19587 öffnet sich in einem neuen Fenster" display="https://dip21.bundestag.de/dip21/btd/19/195/1919587.pdf" xr:uid="{00000000-0004-0000-0200-000006050000}"/>
    <hyperlink ref="J219" r:id="rId1288" tooltip="Die PDF-Datei Drucksache 19/19606 öffnet sich in einem neuen Fenster" display="https://dip21.bundestag.de/dip21/btd/19/196/1919606.pdf" xr:uid="{00000000-0004-0000-0200-000007050000}"/>
    <hyperlink ref="G220" r:id="rId1289" tooltip="Die PDF-Datei Drucksache 19/19003 öffnet sich in einem neuen Fenster" display="https://dip21.bundestag.de/dip21/btd/19/190/1919003.pdf" xr:uid="{00000000-0004-0000-0200-000008050000}"/>
    <hyperlink ref="I220" r:id="rId1290" tooltip="Die PDF-Datei Drucksache 19/19588 öffnet sich in einem neuen Fenster" display="https://dip21.bundestag.de/dip21/btd/19/195/1919588.pdf" xr:uid="{00000000-0004-0000-0200-000009050000}"/>
    <hyperlink ref="J220" r:id="rId1291" tooltip="Die PDF-Datei Drucksache 19/19607 öffnet sich in einem neuen Fenster" display="https://dip21.bundestag.de/dip21/btd/19/196/1919607.pdf" xr:uid="{00000000-0004-0000-0200-00000A050000}"/>
    <hyperlink ref="F220" r:id="rId1292" display="http://dipbt.bundestag.de/extrakt/ba/WP19/2619/261949.html" xr:uid="{00000000-0004-0000-0200-00000B050000}"/>
    <hyperlink ref="N220" r:id="rId1293" xr:uid="{00000000-0004-0000-0200-00000C050000}"/>
    <hyperlink ref="G219" r:id="rId1294" tooltip="Die PDF-Datei Drucksache 19/19001 öffnet sich in einem neuen Fenster" display="https://dip21.bundestag.de/dip21/btd/19/190/1919001.pdf" xr:uid="{00000000-0004-0000-0200-00000D050000}"/>
    <hyperlink ref="M210" r:id="rId1295" xr:uid="{00000000-0004-0000-0200-00000E050000}"/>
    <hyperlink ref="L210" r:id="rId1296" xr:uid="{00000000-0004-0000-0200-00000F050000}"/>
    <hyperlink ref="L211" r:id="rId1297" xr:uid="{00000000-0004-0000-0200-000010050000}"/>
    <hyperlink ref="M211" r:id="rId1298" xr:uid="{00000000-0004-0000-0200-000011050000}"/>
    <hyperlink ref="L212" r:id="rId1299" xr:uid="{00000000-0004-0000-0200-000012050000}"/>
    <hyperlink ref="M212" r:id="rId1300" xr:uid="{00000000-0004-0000-0200-000013050000}"/>
    <hyperlink ref="L213" r:id="rId1301" xr:uid="{00000000-0004-0000-0200-000014050000}"/>
    <hyperlink ref="M213" r:id="rId1302" xr:uid="{00000000-0004-0000-0200-000015050000}"/>
    <hyperlink ref="L214" r:id="rId1303" xr:uid="{00000000-0004-0000-0200-000016050000}"/>
    <hyperlink ref="M214" r:id="rId1304" xr:uid="{00000000-0004-0000-0200-000017050000}"/>
    <hyperlink ref="L215" r:id="rId1305" xr:uid="{00000000-0004-0000-0200-000018050000}"/>
    <hyperlink ref="M215" r:id="rId1306" xr:uid="{00000000-0004-0000-0200-000019050000}"/>
    <hyperlink ref="L216" r:id="rId1307" xr:uid="{00000000-0004-0000-0200-00001A050000}"/>
    <hyperlink ref="M216" r:id="rId1308" xr:uid="{00000000-0004-0000-0200-00001B050000}"/>
    <hyperlink ref="L217" r:id="rId1309" xr:uid="{00000000-0004-0000-0200-00001C050000}"/>
    <hyperlink ref="M217" r:id="rId1310" xr:uid="{00000000-0004-0000-0200-00001D050000}"/>
    <hyperlink ref="L218" r:id="rId1311" xr:uid="{00000000-0004-0000-0200-00001E050000}"/>
    <hyperlink ref="M218" r:id="rId1312" xr:uid="{00000000-0004-0000-0200-00001F050000}"/>
    <hyperlink ref="M219" r:id="rId1313" xr:uid="{00000000-0004-0000-0200-000020050000}"/>
    <hyperlink ref="L219" r:id="rId1314" xr:uid="{00000000-0004-0000-0200-000021050000}"/>
    <hyperlink ref="L220" r:id="rId1315" xr:uid="{00000000-0004-0000-0200-000022050000}"/>
    <hyperlink ref="M220" r:id="rId1316" xr:uid="{00000000-0004-0000-0200-000023050000}"/>
    <hyperlink ref="G221" r:id="rId1317" tooltip="Die PDF-Datei Drucksache 19/22207 öffnet sich in einem neuen Fenster" display="https://dip21.bundestag.de/dip21/btd/19/222/1922207.pdf" xr:uid="{00000000-0004-0000-0200-000024050000}"/>
    <hyperlink ref="I221" r:id="rId1318" tooltip="Die PDF-Datei Drucksache 19/23212 öffnet sich in einem neuen Fenster" display="https://dip21.bundestag.de/dip21/btd/19/232/1923212.pdf" xr:uid="{00000000-0004-0000-0200-000025050000}"/>
    <hyperlink ref="J221" r:id="rId1319" tooltip="Die PDF-Datei Drucksache 19/23213 öffnet sich in einem neuen Fenster" display="https://dip21.bundestag.de/dip21/btd/19/232/1923213.pdf" xr:uid="{00000000-0004-0000-0200-000026050000}"/>
    <hyperlink ref="G222" r:id="rId1320" tooltip="Die PDF-Datei Drucksache 19/26557 öffnet sich in einem neuen Fenster" display="https://dip21.bundestag.de/dip21/btd/19/265/1926557.pdf" xr:uid="{00000000-0004-0000-0200-000027050000}"/>
    <hyperlink ref="I222" r:id="rId1321" tooltip="Die PDF-Datei Drucksache 19/27015 öffnet sich in einem neuen Fenster" display="https://dip21.bundestag.de/dip21/btd/19/270/1927015.pdf" xr:uid="{00000000-0004-0000-0200-000028050000}"/>
    <hyperlink ref="J222" r:id="rId1322" tooltip="Die PDF-Datei Drucksache 19/27017 öffnet sich in einem neuen Fenster" display="https://dip21.bundestag.de/dip21/btd/19/270/1927017.pdf" xr:uid="{00000000-0004-0000-0200-000029050000}"/>
    <hyperlink ref="G223" r:id="rId1323" tooltip="Die PDF-Datei Drucksache 19/26558 öffnet sich in einem neuen Fenster" display="https://dip21.bundestag.de/dip21/btd/19/265/1926558.pdf" xr:uid="{00000000-0004-0000-0200-00002A050000}"/>
    <hyperlink ref="I223" r:id="rId1324" tooltip="Die PDF-Datei Drucksache 19/27016 öffnet sich in einem neuen Fenster" display="https://dip21.bundestag.de/dip21/btd/19/270/1927016.pdf" xr:uid="{00000000-0004-0000-0200-00002B050000}"/>
    <hyperlink ref="J223" r:id="rId1325" tooltip="Die PDF-Datei Drucksache 19/27018 öffnet sich in einem neuen Fenster" display="https://dip21.bundestag.de/dip21/btd/19/270/1927018.pdf" xr:uid="{00000000-0004-0000-0200-00002C050000}"/>
    <hyperlink ref="G224" r:id="rId1326" tooltip="Die PDF-Datei Drucksache 19/26916 öffnet sich in einem neuen Fenster" display="https://dip21.bundestag.de/dip21/btd/19/269/1926916.pdf" xr:uid="{00000000-0004-0000-0200-00002D050000}"/>
    <hyperlink ref="I224" r:id="rId1327" tooltip="Die PDF-Datei Drucksache 19/27840 öffnet sich in einem neuen Fenster" display="https://dip21.bundestag.de/dip21/btd/19/278/1927840.pdf" xr:uid="{00000000-0004-0000-0200-00002E050000}"/>
    <hyperlink ref="J224" r:id="rId1328" tooltip="Die PDF-Datei Drucksache 19/27926 öffnet sich in einem neuen Fenster" display="https://dip21.bundestag.de/dip21/btd/19/279/1927926.pdf" xr:uid="{00000000-0004-0000-0200-00002F050000}"/>
    <hyperlink ref="G225" r:id="rId1329" tooltip="Die PDF-Datei Drucksache 19/27661 öffnet sich in einem neuen Fenster" display="https://dip21.bundestag.de/dip21/btd/19/276/1927661.pdf" xr:uid="{00000000-0004-0000-0200-000030050000}"/>
    <hyperlink ref="I225" r:id="rId1330" tooltip="Die PDF-Datei Drucksache 19/28515 öffnet sich in einem neuen Fenster" display="https://dip21.bundestag.de/dip21/btd/19/285/1928515.pdf" xr:uid="{00000000-0004-0000-0200-000031050000}"/>
    <hyperlink ref="J225" r:id="rId1331" tooltip="Die PDF-Datei Drucksache 19/28516 öffnet sich in einem neuen Fenster" display="https://dip21.bundestag.de/dip21/btd/19/285/1928516.pdf" xr:uid="{00000000-0004-0000-0200-000032050000}"/>
    <hyperlink ref="G226" r:id="rId1332" tooltip="Die PDF-Datei Drucksache 19/27662 öffnet sich in einem neuen Fenster" display="https://dip21.bundestag.de/dip21/btd/19/276/1927662.pdf" xr:uid="{00000000-0004-0000-0200-000033050000}"/>
    <hyperlink ref="I226" r:id="rId1333" tooltip="Die PDF-Datei Drucksache 19/28513 öffnet sich in einem neuen Fenster" display="https://dip21.bundestag.de/dip21/btd/19/285/1928513.pdf" xr:uid="{00000000-0004-0000-0200-000034050000}"/>
    <hyperlink ref="J226" r:id="rId1334" tooltip="Die PDF-Datei Drucksache 19/28514 öffnet sich in einem neuen Fenster" display="https://dip21.bundestag.de/dip21/btd/19/285/1928514.pdf" xr:uid="{00000000-0004-0000-0200-000035050000}"/>
    <hyperlink ref="G227" r:id="rId1335" tooltip="Die PDF-Datei Drucksache 19/28803 öffnet sich in einem neuen Fenster" display="https://dip21.bundestag.de/dip21/btd/19/288/1928803.pdf" xr:uid="{00000000-0004-0000-0200-000036050000}"/>
    <hyperlink ref="I227" r:id="rId1336" tooltip="Die PDF-Datei Drucksache 19/29431 öffnet sich in einem neuen Fenster" display="https://dip21.bundestag.de/dip21/btd/19/294/1929431.pdf" xr:uid="{00000000-0004-0000-0200-000037050000}"/>
    <hyperlink ref="J227" r:id="rId1337" tooltip="Die PDF-Datei Drucksache 19/29432 öffnet sich in einem neuen Fenster" display="https://dip21.bundestag.de/dip21/btd/19/294/1929432.pdf" xr:uid="{00000000-0004-0000-0200-000038050000}"/>
    <hyperlink ref="G228" r:id="rId1338" tooltip="Die PDF-Datei Drucksache 19/28804 öffnet sich in einem neuen Fenster" display="https://dip21.bundestag.de/dip21/btd/19/288/1928804.pdf" xr:uid="{00000000-0004-0000-0200-000039050000}"/>
    <hyperlink ref="I228" r:id="rId1339" tooltip="Die PDF-Datei Drucksache 19/29433 öffnet sich in einem neuen Fenster" display="https://dip21.bundestag.de/dip21/btd/19/294/1929433.pdf" xr:uid="{00000000-0004-0000-0200-00003A050000}"/>
    <hyperlink ref="J228" r:id="rId1340" tooltip="Die PDF-Datei Drucksache 19/29434 öffnet sich in einem neuen Fenster" display="https://dip21.bundestag.de/dip21/btd/19/294/1929434.pdf" xr:uid="{00000000-0004-0000-0200-00003B050000}"/>
    <hyperlink ref="G229" r:id="rId1341" tooltip="Die PDF-Datei Drucksache 19/29626 öffnet sich in einem neuen Fenster" display="https://dip21.bundestag.de/dip21/btd/19/296/1929626.pdf" xr:uid="{00000000-0004-0000-0200-00003C050000}"/>
    <hyperlink ref="I229" r:id="rId1342" tooltip="Die PDF-Datei Drucksache 19/30630 öffnet sich in einem neuen Fenster" display="https://dip21.bundestag.de/dip21/btd/19/306/1930630.pdf" xr:uid="{00000000-0004-0000-0200-00003D050000}"/>
    <hyperlink ref="J229" r:id="rId1343" tooltip="Die PDF-Datei Drucksache 19/30631 öffnet sich in einem neuen Fenster" display="https://dip21.bundestag.de/dip21/btd/19/306/1930631.pdf" xr:uid="{00000000-0004-0000-0200-00003E050000}"/>
    <hyperlink ref="G230" r:id="rId1344" tooltip="Die PDF-Datei Drucksache 19/29625 öffnet sich in einem neuen Fenster" display="https://dip21.bundestag.de/dip21/btd/19/296/1929625.pdf" xr:uid="{00000000-0004-0000-0200-00003F050000}"/>
    <hyperlink ref="I230" r:id="rId1345" tooltip="Die PDF-Datei Drucksache 19/30628 öffnet sich in einem neuen Fenster" display="https://dip21.bundestag.de/dip21/btd/19/306/1930628.pdf" xr:uid="{00000000-0004-0000-0200-000040050000}"/>
    <hyperlink ref="J230" r:id="rId1346" tooltip="Die PDF-Datei Drucksache 19/30629 öffnet sich in einem neuen Fenster" display="https://dip21.bundestag.de/dip21/btd/19/306/1930629.pdf" xr:uid="{00000000-0004-0000-0200-000041050000}"/>
    <hyperlink ref="F221" r:id="rId1347" display="https://dip.bundestag.de/vorgang/fortsetzung-des-einsatzes-bewaffneter-deutscher-streitkr%C3%A4fte-stabilisierung-sichern-wiedererstarken/266700" xr:uid="{00000000-0004-0000-0200-000042050000}"/>
    <hyperlink ref="F223" r:id="rId1348" display="https://dip.bundestag.de/vorgang/fortsetzung-der-beteiligung-bewaffneter-deutscher-streitkr%C3%A4fte-an-der-nato-gef%C3%BChrten-maritimen/273635" xr:uid="{00000000-0004-0000-0200-000043050000}"/>
    <hyperlink ref="F222" r:id="rId1349" display="https://dip.bundestag.de/vorgang/fortsetzung-der-beteiligung-bewaffneter-deutscher-streitkr%C3%A4fte-an-der-mission-der/273626" xr:uid="{00000000-0004-0000-0200-000044050000}"/>
    <hyperlink ref="F224" r:id="rId1350" display="https://dip.bundestag.de/vorgang/fortsetzung-der-beteiligung-bewaffneter-deutscher-streitkr%C3%A4fte-am-nato-gef%C3%BChrten-einsatz-resolute/274346" xr:uid="{00000000-0004-0000-0200-000045050000}"/>
    <hyperlink ref="F225" r:id="rId1351" display="https://dip.bundestag.de/drucksache/fortsetzung-der-beteiligung-bewaffneter-deutscher-streitkr%C3%A4fte-an-der-durch-die/251639" xr:uid="{00000000-0004-0000-0200-000046050000}"/>
    <hyperlink ref="F227" r:id="rId1352" display="https://dip.bundestag.de/vorgang/fortsetzung-der-beteiligung-bewaffneter-deutscher-streitkr%C3%A4fte-an-der-multidimensionalen-integrierten/276923" xr:uid="{00000000-0004-0000-0200-000047050000}"/>
    <hyperlink ref="F226" r:id="rId1353" display="https://dip.bundestag.de/vorgang/fortsetzung-der-beteiligung-bewaffneter-deutscher-streitkr%C3%A4fte-an-der-durch-die/275340" xr:uid="{00000000-0004-0000-0200-000048050000}"/>
    <hyperlink ref="F228" r:id="rId1354" display="https://dip.bundestag.de/vorgang/fortsetzung-der-beteiligung-bewaffneter-deutscher-streitkr%C3%A4fte-an-der-milit%C3%A4rmission-der/276916" xr:uid="{00000000-0004-0000-0200-000049050000}"/>
    <hyperlink ref="F229" r:id="rId1355" display="https://dip.bundestag.de/vorgang/fortsetzung-der-beteiligung-bewaffneter-deutscher-streitkr%C3%A4fte-an-der-united-nations/277997" xr:uid="{00000000-0004-0000-0200-00004A050000}"/>
    <hyperlink ref="F230" r:id="rId1356" display="https://dip.bundestag.de/drucksache/fortsetzung-der-beteiligung-bewaffneter-deutscher-streitkr%C3%A4fte-an-der-internationalen-sicherheitspr%C3%A4senz/254006" xr:uid="{00000000-0004-0000-0200-00004B050000}"/>
    <hyperlink ref="L221" r:id="rId1357" xr:uid="{00000000-0004-0000-0200-00004C050000}"/>
    <hyperlink ref="L222" r:id="rId1358" xr:uid="{00000000-0004-0000-0200-00004D050000}"/>
    <hyperlink ref="L223" r:id="rId1359" xr:uid="{00000000-0004-0000-0200-00004E050000}"/>
    <hyperlink ref="L224" r:id="rId1360" xr:uid="{00000000-0004-0000-0200-00004F050000}"/>
    <hyperlink ref="L225" r:id="rId1361" xr:uid="{00000000-0004-0000-0200-000050050000}"/>
    <hyperlink ref="L226" r:id="rId1362" xr:uid="{00000000-0004-0000-0200-000051050000}"/>
    <hyperlink ref="L227" r:id="rId1363" xr:uid="{00000000-0004-0000-0200-000052050000}"/>
    <hyperlink ref="L228" r:id="rId1364" xr:uid="{00000000-0004-0000-0200-000053050000}"/>
    <hyperlink ref="L229" r:id="rId1365" xr:uid="{00000000-0004-0000-0200-000054050000}"/>
    <hyperlink ref="L230" r:id="rId1366" xr:uid="{00000000-0004-0000-0200-000055050000}"/>
    <hyperlink ref="M221" r:id="rId1367" xr:uid="{00000000-0004-0000-0200-000056050000}"/>
    <hyperlink ref="M222" r:id="rId1368" xr:uid="{00000000-0004-0000-0200-000057050000}"/>
    <hyperlink ref="M223" r:id="rId1369" xr:uid="{00000000-0004-0000-0200-000058050000}"/>
    <hyperlink ref="M224" r:id="rId1370" xr:uid="{00000000-0004-0000-0200-000059050000}"/>
    <hyperlink ref="M225" r:id="rId1371" xr:uid="{00000000-0004-0000-0200-00005A050000}"/>
    <hyperlink ref="M226" r:id="rId1372" xr:uid="{00000000-0004-0000-0200-00005B050000}"/>
    <hyperlink ref="M227" r:id="rId1373" xr:uid="{00000000-0004-0000-0200-00005C050000}"/>
    <hyperlink ref="M228" r:id="rId1374" xr:uid="{00000000-0004-0000-0200-00005D050000}"/>
    <hyperlink ref="M229" r:id="rId1375" xr:uid="{00000000-0004-0000-0200-00005E050000}"/>
    <hyperlink ref="M230" r:id="rId1376" xr:uid="{00000000-0004-0000-0200-00005F050000}"/>
    <hyperlink ref="G231" r:id="rId1377" xr:uid="{00000000-0004-0000-0200-000060050000}"/>
    <hyperlink ref="F231" r:id="rId1378" display="https://dip.bundestag.de/vorgang/einsatz-bewaffneter-deutscher-streitkr%C3%A4fte-zur-milit%C3%A4rischen-evakuierung-aus-afghanistan/281130" xr:uid="{00000000-0004-0000-0200-000061050000}"/>
    <hyperlink ref="L231" r:id="rId1379" xr:uid="{00000000-0004-0000-0200-000062050000}"/>
    <hyperlink ref="I233" r:id="rId1380" tooltip="Die PDF-Datei Drucksache 20/521 öffnet sich in einem neuen Fenster" display="https://dserver.bundestag.de/btd/20/005/2000521.pdf" xr:uid="{B6F65E29-EBEE-4E62-9D2A-AF67F365CFFC}"/>
    <hyperlink ref="F3" r:id="rId1381" xr:uid="{D45D5B4D-1F1D-4AC9-9236-72081BFCBEC3}"/>
    <hyperlink ref="G233" r:id="rId1382" tooltip="Die PDF-Datei Drucksache 20/408 öffnet sich in einem neuen Fenster" display="https://dserver.bundestag.de/btd/20/004/2000408.pdf" xr:uid="{8EA612AD-4C7D-4BCE-B51F-4B7FDEC505C0}"/>
    <hyperlink ref="G235" r:id="rId1383" tooltip="Die PDF-Datei Drucksache 20/630 öffnet sich in einem neuen Fenster" display="https://dserver.bundestag.de/btd/20/006/2000630.pdf" xr:uid="{0C81F573-C391-42DF-831F-992067253DB2}"/>
    <hyperlink ref="G234" r:id="rId1384" tooltip="Die PDF-Datei Drucksache 20/631 öffnet sich in einem neuen Fenster" display="https://dserver.bundestag.de/btd/20/006/2000631.pdf" xr:uid="{7AFCBE0E-7FDB-4B7F-BD83-89C84FA7B63B}"/>
    <hyperlink ref="G236" r:id="rId1385" tooltip="Die PDF-Datei Drucksache 20/1240 öffnet sich in einem neuen Fenster" display="https://dserver.bundestag.de/btd/20/012/2001240.pdf" xr:uid="{11C250BC-9EBF-4DD6-9F0F-F043F33B1855}"/>
    <hyperlink ref="G238" r:id="rId1386" tooltip="Die PDF-Datei Drucksache 20/1762 öffnet sich in einem neuen Fenster" display="https://dserver.bundestag.de/btd/20/017/2001762.pdf" xr:uid="{769CDA19-1C8D-4F8F-87C7-FD6D7F6829DF}"/>
    <hyperlink ref="G237" r:id="rId1387" tooltip="Die PDF-Datei Drucksache 20/1761 öffnet sich in einem neuen Fenster" display="https://dserver.bundestag.de/btd/20/017/2001761.pdf" xr:uid="{F2391B34-188C-428B-835A-B51CD10E537A}"/>
    <hyperlink ref="G239" r:id="rId1388" tooltip="Die PDF-Datei Drucksache 20/1763 öffnet sich in einem neuen Fenster" display="https://dserver.bundestag.de/btd/20/017/2001763.pdf" xr:uid="{D0D10FFC-9D7C-4C1B-8E63-851307722E50}"/>
    <hyperlink ref="G241" r:id="rId1389" tooltip="Die PDF-Datei Drucksache 20/2242 öffnet sich in einem neuen Fenster" display="https://dserver.bundestag.de/btd/20/022/2002242.pdf" xr:uid="{76BCAEF7-B907-42F4-81F3-B4665AFDCAA5}"/>
    <hyperlink ref="G240" r:id="rId1390" tooltip="Die PDF-Datei Drucksache 20/1976 öffnet sich in einem neuen Fenster" display="https://dserver.bundestag.de/btd/20/019/2001976.pdf" xr:uid="{8E00C7A7-797D-4E23-BAA1-46707E83A92F}"/>
    <hyperlink ref="G242" r:id="rId1391" tooltip="Die PDF-Datei Drucksache 20/3818 öffnet sich in einem neuen Fenster" display="https://dserver.bundestag.de/btd/20/038/2003818.pdf" xr:uid="{81CE540E-6FAF-4EF0-BBEA-9E47B2998E19}"/>
    <hyperlink ref="F233" r:id="rId1392" display="https://dip.bundestag.de/vorgang/fortsetzung-des-einsatzes-bewaffneter-deutscher-streitkr%C3%A4fte-stabilisierung-sichern-wiedererstarken/283604" xr:uid="{1EB6853A-ACF6-4BCC-AF74-D354DB937066}"/>
    <hyperlink ref="F235" r:id="rId1393" display="https://dip.bundestag.de/vorgang/fortsetzung-der-beteiligung-bewaffneter-deutscher-streitkr%C3%A4fte-an-der-nato-gef%C3%BChrten-maritimen/284312" xr:uid="{176BB51B-EA85-4B89-8E51-02926904C913}"/>
    <hyperlink ref="F234" r:id="rId1394" display="https://dip.bundestag.de/vorgang/fortsetzung-der-beteiligung-bewaffneter-deutscher-streitkr%C3%A4fte-an-der-mission-der/284313" xr:uid="{95936DED-3917-4E5C-A392-813DDA42EF83}"/>
    <hyperlink ref="F236" r:id="rId1395" display="https://dip.bundestag.de/vorgang/fortsetzung-der-beteiligung-bewaffneter-deutscher-streitkr%C3%A4fte-an-der-durch-die/285971" xr:uid="{92C94933-8A50-44F0-81D6-0D026C94195A}"/>
    <hyperlink ref="F238" r:id="rId1396" display="https://dip.bundestag.de/vorgang/fortsetzung-der-beteiligung-bewaffneter-deutscher-streitkr%C3%A4fte-am-f%C3%A4higkeitsaufbau-der-europ%C3%A4ischen/287555" xr:uid="{7788B60C-57B7-4EA7-A3E7-3DADC09BCC41}"/>
    <hyperlink ref="F237" r:id="rId1397" display="https://dip.bundestag.de/vorgang/fortsetzung-der-beteiligung-bewaffneter-deutscher-streitkr%C3%A4fte-an-der-multidimensionalen-integrierten/287552" xr:uid="{96554B57-845E-4FB0-A004-E8D3E845D913}"/>
    <hyperlink ref="F239" r:id="rId1398" display="https://dip.bundestag.de/vorgang/fortsetzung-der-beteiligung-bewaffneter-deutscher-streitkr%C3%A4fte-an-der-united-nations/287559" xr:uid="{9232C9F2-0035-419E-8AB7-4910A60BC392}"/>
    <hyperlink ref="F241" r:id="rId1399" display="https://dip.bundestag.de/vorgang/wiederaufnahme-der-beteiligung-bewaffneter-deutscher-streitkr%C3%A4fte-an-der-eu-gef%C3%BChrten-sicherheitsoperation/288690" xr:uid="{0CB2846C-0D8C-4C7E-A6C8-7DD3FC174739}"/>
    <hyperlink ref="F240" r:id="rId1400" display="https://dip.bundestag.de/vorgang/fortsetzung-der-beteiligung-bewaffneter-deutscher-streitkr%C3%A4fte-an-der-internationalen-sicherheitspr%C3%A4senz/288015" xr:uid="{D22F78C8-0D1A-42F7-BD54-7DB32D9FD03C}"/>
    <hyperlink ref="N242" r:id="rId1401" xr:uid="{34A2076D-C06B-4B4E-ACD8-B43D6EA19E78}"/>
    <hyperlink ref="N240" r:id="rId1402" xr:uid="{680D8877-DCA1-4899-AAC3-3BD9FE043732}"/>
    <hyperlink ref="N241" r:id="rId1403" xr:uid="{7D9CC393-6308-494A-B6BF-AD9484329789}"/>
    <hyperlink ref="N239" r:id="rId1404" xr:uid="{85B03EDF-F4FC-48A5-9336-860381DC6304}"/>
    <hyperlink ref="N238" r:id="rId1405" xr:uid="{B5A09921-6554-432D-A065-AD711396FD5A}"/>
    <hyperlink ref="N237" r:id="rId1406" xr:uid="{49D07CB5-0BD0-40C3-A77C-A30E1EC891F9}"/>
    <hyperlink ref="N236" r:id="rId1407" xr:uid="{C696241F-8A3C-464E-B027-91CFDAB46ABA}"/>
    <hyperlink ref="N234" r:id="rId1408" xr:uid="{7D94AB41-F6F6-4082-B860-FF6EE1972B45}"/>
    <hyperlink ref="N235" r:id="rId1409" xr:uid="{59B716BD-8B92-4E2E-AE88-971951887F4C}"/>
    <hyperlink ref="N233" r:id="rId1410" xr:uid="{F4716FA7-6FC9-4335-BA42-6DE1E994C328}"/>
    <hyperlink ref="F242" r:id="rId1411" display="https://dip.bundestag.de/vorgang/fortsetzung-des-einsatzes-bewaffneter-deutscher-streitkr%C3%A4fte-stabilisierung-sichern-wiedererstarken/292050" xr:uid="{FFEA522A-E171-44F4-9AB0-8ABEFD577C63}"/>
    <hyperlink ref="G243" r:id="rId1412" xr:uid="{FAE2B12E-776E-40EA-A9B2-01961A6565ED}"/>
    <hyperlink ref="G244" r:id="rId1413" xr:uid="{DABF2BDA-EEA9-446C-BD37-1184D359C64A}"/>
    <hyperlink ref="F243" r:id="rId1414" display="https://dip.bundestag.de/vorgang/fortsetzung-der-beteiligung-bewaffneter-deutscher-streitkr%C3%A4fte-an-der-mission-der/296554" xr:uid="{14B5C93B-9571-4147-93E2-F6F87D393E15}"/>
    <hyperlink ref="F244" r:id="rId1415" display="https://dip.bundestag.de/vorgang/fortsetzung-der-beteiligung-bewaffneter-deutscher-streitkr%C3%A4fte-an-der-nato-gef%C3%BChrten-maritimen/296553" xr:uid="{E1FE5911-AD8B-4172-94D6-70BED698EE06}"/>
    <hyperlink ref="I243" r:id="rId1416" xr:uid="{39848065-8745-438E-983D-6F22BF68BDBB}"/>
    <hyperlink ref="I244" r:id="rId1417" xr:uid="{72084942-1EC5-41EF-8A14-27C758AB3EE0}"/>
    <hyperlink ref="G245" r:id="rId1418" xr:uid="{0D061BEE-2D8D-41AF-B323-C67C503F2CD9}"/>
    <hyperlink ref="F245" r:id="rId1419" display="https://dip.bundestag.de/vorgang/fortsetzung-der-beteiligung-bewaffneter-deutscher-streitkr%C3%A4fte-an-der-durch-die/297838" xr:uid="{CAC3CF73-A145-48CA-A2A3-95F11DA68197}"/>
    <hyperlink ref="N243" r:id="rId1420" xr:uid="{D1359502-D114-4F3E-94B9-6BFE6C5D4D77}"/>
    <hyperlink ref="N244" r:id="rId1421" xr:uid="{E5BCF1E0-6E4C-4E4A-BBA6-3F94707817A4}"/>
    <hyperlink ref="I245" r:id="rId1422" tooltip="Die PDF-Datei Drucksache 20/6479 öffnet sich in einem neuen Fenster" display="https://dserver.bundestag.de/btd/20/064/2006479.pdf" xr:uid="{793BBE44-0930-4FC8-859B-7658C74B0B07}"/>
    <hyperlink ref="J245" r:id="rId1423" tooltip="Die PDF-Datei Drucksache 20/6484 öffnet sich in einem neuen Fenster" display="https://dserver.bundestag.de/btd/20/064/2006484.pdf" xr:uid="{BF5FD753-F0C1-498B-A30A-F7DA43C398F2}"/>
    <hyperlink ref="G246" r:id="rId1424" tooltip="Die PDF-Datei Drucksache 20/6201 öffnet sich in einem neuen Fenster" display="https://dserver.bundestag.de/btd/20/062/2006201.pdf" xr:uid="{9A29298E-9294-4A47-A7F6-A3016B1675A5}"/>
    <hyperlink ref="F246" r:id="rId1425" display="https://dip.bundestag.de/vorgang/beteiligung-bewaffneter-deutscher-streitkr%C3%A4fte-an-der-durch-die-europ%C3%A4ische-union/298079" xr:uid="{CC2502AC-9A34-4339-B6E2-7F4EF07339EF}"/>
    <hyperlink ref="G247" r:id="rId1426" tooltip="Die PDF-Datei Drucksache 20/6528 öffnet sich in einem neuen Fenster" display="https://dserver.bundestag.de/btd/20/065/2006528.pdf" xr:uid="{3FFE6AFB-C8F3-40ED-8241-D755E44D702C}"/>
    <hyperlink ref="F247" r:id="rId1427" display="https://dip.bundestag.de/vorgang/einsatz-bewaffneter-deutscher-streitkr%C3%A4fte-zur-milit%C3%A4rischen-evakuierung-aus-sudan/298823" xr:uid="{08A08965-5DFC-4D89-82CE-5530EDDE6C34}"/>
    <hyperlink ref="I246" r:id="rId1428" tooltip="Die PDF-Datei Drucksache 20/6571 öffnet sich in einem neuen Fenster" display="https://dserver.bundestag.de/btd/20/065/2006571.pdf" xr:uid="{ACA5BA66-9BE7-43B6-BD9D-0B2B8A42C464}"/>
    <hyperlink ref="J246" r:id="rId1429" tooltip="Die PDF-Datei Drucksache 20/6572 öffnet sich in einem neuen Fenster" display="https://dserver.bundestag.de/btd/20/065/2006572.pdf" xr:uid="{712BB4C4-B379-4321-9323-73CB412F9661}"/>
    <hyperlink ref="G248" r:id="rId1430" tooltip="Die PDF-Datei Drucksache 20/6655 öffnet sich in einem neuen Fenster" display="https://dserver.bundestag.de/btd/20/066/2006655.pdf" xr:uid="{1CD3C275-A9CA-4BB7-8C9D-7F7B1C16B53F}"/>
    <hyperlink ref="G249" r:id="rId1431" tooltip="Die PDF-Datei Drucksache 20/6654 öffnet sich in einem neuen Fenster" display="https://dserver.bundestag.de/btd/20/066/2006654.pdf" xr:uid="{F6C799B4-A256-4163-80F6-AD509607AA9F}"/>
    <hyperlink ref="F248" r:id="rId1432" display="https://dip.bundestag.de/vorgang/letztmalige-fortsetzung-der-beteiligung-bewaffneter-deutscher-streitkr%C3%A4fte-an-der-multidimensionalen/299184" xr:uid="{8B69650B-3FD5-49BD-8ECB-CE186563EDF9}"/>
    <hyperlink ref="F249" r:id="rId1433" display="https://dip.bundestag.de/vorgang/fortsetzung-der-beteiligung-bewaffneter-deutscher-streitkr%C3%A4fte-an-der-internationalen-sicherheitspr%C3%A4senz/299182" xr:uid="{A7180265-B932-4445-890F-82FC5CEEDBC3}"/>
    <hyperlink ref="I248" r:id="rId1434" xr:uid="{E6122752-745A-44F0-959E-E513855D9FEE}"/>
    <hyperlink ref="J248" r:id="rId1435" xr:uid="{91BB7184-0524-41A3-9866-D8F5BD49C043}"/>
    <hyperlink ref="I249" r:id="rId1436" xr:uid="{554C5F52-3E1B-48EB-BD03-2BE62789F4C3}"/>
    <hyperlink ref="J249" r:id="rId1437" xr:uid="{1DDAB70E-3136-40FC-8715-0828EF9B39CF}"/>
    <hyperlink ref="G250" r:id="rId1438" xr:uid="{CD749F0E-6A72-434F-B64D-EA9E95F7E981}"/>
    <hyperlink ref="G251" r:id="rId1439" xr:uid="{9B627468-EBD7-4443-8A40-0C39D81F201B}"/>
    <hyperlink ref="F250" r:id="rId1440" display="https://dip.bundestag.de/vorgang/fortsetzung-der-beteiligung-bewaffneter-deutscher-streitkr%C3%A4fte-an-der-united-nations/300178" xr:uid="{C56F8133-2BEB-4280-B825-82252F442708}"/>
    <hyperlink ref="F251" r:id="rId1441" display="https://dip.bundestag.de/vorgang/fortsetzung-der-beteiligung-bewaffneter-deutscher-streitkr%C3%A4fte-an-der-eu-gef%C3%BChrten-sicherheitsoperation/300181" xr:uid="{7F623B06-0DC7-4811-B58B-C953CF29C662}"/>
    <hyperlink ref="I250" r:id="rId1442" tooltip="Die PDF-Datei Drucksache 20/7391 öffnet sich in einem neuen Fenster" display="https://dserver.bundestag.de/btd/20/073/2007391.pdf" xr:uid="{A92605DD-E08D-474C-824A-5069B9074E8C}"/>
    <hyperlink ref="J250" r:id="rId1443" tooltip="Die PDF-Datei Drucksache 20/7402 öffnet sich in einem neuen Fenster" display="https://dserver.bundestag.de/btd/20/074/2007402.pdf" xr:uid="{7003516A-5FE1-4B35-9CF1-E1D03DFD85FD}"/>
    <hyperlink ref="I251" r:id="rId1444" tooltip="Die PDF-Datei Drucksache 20/7390 öffnet sich in einem neuen Fenster" display="https://dserver.bundestag.de/btd/20/073/2007390.pdf" xr:uid="{510C30EA-55BB-40B4-A855-C75640DAA8B3}"/>
    <hyperlink ref="J251" r:id="rId1445" tooltip="Die PDF-Datei Drucksache 20/7408 öffnet sich in einem neuen Fenster" display="https://dserver.bundestag.de/btd/20/074/2007408.pdf" xr:uid="{11F4C073-8606-469E-8A80-756DF8375792}"/>
    <hyperlink ref="N252" r:id="rId1446" xr:uid="{EA670B56-0934-4833-B33C-B5F3B70F6F01}"/>
    <hyperlink ref="G252" r:id="rId1447" xr:uid="{18DAE707-28F7-4858-9451-DAE407D22329}"/>
    <hyperlink ref="F252" r:id="rId1448" display="https://dip.bundestag.de/vorgang/fortsetzung-des-einsatzes-bewaffneter-deutscher-streitkr%C3%A4fte-stabilisierung-sichern-wiedererstarken/303401" xr:uid="{C7B870A1-FBAE-4C87-A776-A8966561E3E9}"/>
    <hyperlink ref="I252" r:id="rId1449" xr:uid="{4A04B88F-2A28-45B8-8C2B-0B95F41F6BA2}"/>
    <hyperlink ref="J252" r:id="rId1450" xr:uid="{E4D6FFE1-F37D-4918-8705-58025871E3BC}"/>
    <hyperlink ref="N251" r:id="rId1451" xr:uid="{B7805556-978A-4334-86D7-5D3BC596D4CF}"/>
    <hyperlink ref="N250" r:id="rId1452" xr:uid="{C877A0F9-93D5-41F4-B559-5EAAD5DADF3A}"/>
    <hyperlink ref="N249" r:id="rId1453" xr:uid="{4EA413A5-FB5E-418A-A8E7-D7D595D5C054}"/>
    <hyperlink ref="N246" r:id="rId1454" xr:uid="{7B08EFC7-F546-4525-9030-3E7D6FFAF910}"/>
    <hyperlink ref="N248" r:id="rId1455" xr:uid="{85CD1FD9-2C11-4BDC-9B4E-C67A03401405}"/>
    <hyperlink ref="N247" r:id="rId1456" xr:uid="{5DEC4B9A-20BB-47BF-A06E-3F5A8A136E5C}"/>
    <hyperlink ref="N245" r:id="rId1457" xr:uid="{5CE0FA7F-19D3-4C50-A889-9F109F063C5F}"/>
    <hyperlink ref="G253" r:id="rId1458" xr:uid="{6F5529C1-A33B-4560-A3BC-E198C177F34B}"/>
    <hyperlink ref="I253" r:id="rId1459" xr:uid="{24325727-19F4-4B9A-937F-F4BCB12106E7}"/>
    <hyperlink ref="N253" r:id="rId1460" xr:uid="{4808F017-A194-4BD7-8B43-015F12CCD653}"/>
    <hyperlink ref="G254" r:id="rId1461" xr:uid="{3A174C91-4D8B-4A6E-A899-DA2BE6F897AC}"/>
    <hyperlink ref="G255" r:id="rId1462" xr:uid="{2397EC9D-E869-4338-A327-F055BD82D03C}"/>
    <hyperlink ref="F253" r:id="rId1463" display="https://dip.bundestag.de/vorgang/beteiligung-bewaffneter-deutscher-streitkr%C3%A4fte-an-der-durch-die-europ%C3%A4ische-union/308838" xr:uid="{C8D5C7C2-6274-49C0-B263-FABFB0C174A1}"/>
    <hyperlink ref="F254" r:id="rId1464" display="https://dip.bundestag.de/vorgang/fortsetzung-der-beteiligung-bewaffneter-deutscher-streitkr%C3%A4fte-an-der-mission-der/308222" xr:uid="{F1219E89-7260-4335-9A23-D401025CE57D}"/>
    <hyperlink ref="F255" r:id="rId1465" display="https://dip.bundestag.de/vorgang/fortsetzung-der-beteiligung-bewaffneter-deutscher-streitkr%C3%A4fte-an-der-nato-gef%C3%BChrten-maritimen/308223" xr:uid="{BE80985B-58D8-4648-B4D9-2FF1A3EDB15D}"/>
    <hyperlink ref="G256" r:id="rId1466" xr:uid="{02DD0976-7BEE-441C-9C7D-5997B1979055}"/>
    <hyperlink ref="F256" r:id="rId1467" display="https://dip.bundestag.de/vorgang/fortsetzung-der-beteiligung-bewaffneter-deutscher-streitkr%C3%A4fte-an-der-durch-die/309375" xr:uid="{962C5FAB-0700-48F9-A764-AFCFC3973111}"/>
    <hyperlink ref="I254" r:id="rId1468" display="10/10647" xr:uid="{1BD70811-E5BE-4CAD-84DA-94E41D47A6AE}"/>
    <hyperlink ref="I255" r:id="rId1469" xr:uid="{4BB1C0A1-2497-4628-B407-57723CFCE1C3}"/>
    <hyperlink ref="J255" r:id="rId1470" xr:uid="{36610021-C85E-44E0-BA9F-9DC366B21FFE}"/>
    <hyperlink ref="J254" r:id="rId1471" xr:uid="{25F29F1C-E938-4935-9AB0-FC4CA244B3AF}"/>
    <hyperlink ref="N255" r:id="rId1472" xr:uid="{DC494596-1798-4E8B-A766-A4B264BA50C9}"/>
    <hyperlink ref="N254" r:id="rId1473" xr:uid="{8D300A0D-5C79-4837-BF9D-1B2488223C38}"/>
    <hyperlink ref="I256" r:id="rId1474" xr:uid="{71080B31-463A-46B5-90D5-848D466E0333}"/>
    <hyperlink ref="J256" r:id="rId1475" xr:uid="{2E449778-D01E-4BB7-BBC9-6231B52FF5F8}"/>
    <hyperlink ref="N256" r:id="rId1476" xr:uid="{C05BFB5D-3A09-4FAA-AE24-F7D53E462689}"/>
    <hyperlink ref="G257" r:id="rId1477" xr:uid="{057FA536-2D28-48F4-AB3A-F8012164443A}"/>
    <hyperlink ref="I257" r:id="rId1478" xr:uid="{1C3EB261-62AE-4AAD-9601-FD0A06049953}"/>
    <hyperlink ref="J257" r:id="rId1479" xr:uid="{1C0A0798-6636-4A72-890B-256E33844852}"/>
    <hyperlink ref="F257" r:id="rId1480" display="https://dip.bundestag.de/vorgang/fortsetzung-der-beteiligung-bewaffneter-deutscher-streitkr%C3%A4fte-an-der-durch-die/311921" xr:uid="{6A960CC6-4720-449E-A837-FB9784DDB335}"/>
    <hyperlink ref="G258" r:id="rId1481" xr:uid="{7CF8210B-1469-4AB8-BC75-BD2E419AFAAB}"/>
    <hyperlink ref="I258" r:id="rId1482" xr:uid="{7BA289C3-9BCA-4C8C-AEEA-7AF1B073585C}"/>
    <hyperlink ref="J258" r:id="rId1483" xr:uid="{C290E1D8-EF68-444E-B447-36BB9448ACC5}"/>
    <hyperlink ref="F258" r:id="rId1484" display="https://dip.bundestag.de/vorgang/fortsetzung-der-beteiligung-bewaffneter-deutscher-streitkr%C3%A4fte-an-der-internationalen-sicherheitspr%C3%A4senz/312408" xr:uid="{C7059EFB-6A67-4BD2-8E81-DB445B55AE16}"/>
    <hyperlink ref="G259" r:id="rId1485" xr:uid="{07BDA334-B625-4157-89FF-3F5F9D57AB2B}"/>
    <hyperlink ref="I259" r:id="rId1486" xr:uid="{C5699C4C-1FD4-474D-BC19-0ABB2BE77C58}"/>
    <hyperlink ref="J259" r:id="rId1487" xr:uid="{88007359-412F-4BD9-97D0-C307F4EDC9EA}"/>
    <hyperlink ref="F259" r:id="rId1488" display="https://dip.bundestag.de/vorgang/fortsetzung-der-beteiligung-bewaffneter-deutscher-streitkr%C3%A4fte-an-der-united-nations/311920" xr:uid="{7BD37D5A-7C61-4C62-81CB-3D018505E9FD}"/>
    <hyperlink ref="N257" r:id="rId1489" xr:uid="{361BFB7A-945D-496F-B980-D2614754E47E}"/>
    <hyperlink ref="N259" r:id="rId1490" xr:uid="{0C989729-8B59-4945-91CA-F4ECFB6B18AD}"/>
    <hyperlink ref="N258" r:id="rId1491" xr:uid="{93623BC0-C4F8-4376-AB92-36F001A50944}"/>
    <hyperlink ref="F260" r:id="rId1492" display="https://dip.bundestag.de/vorgang/fortsetzung-des-einsatzes-bewaffneter-deutscher-streitkr%C3%A4fte-stabilisierung-sichern-wiedererstarken/315562" xr:uid="{98AE09FF-480C-407D-A83C-97AB745C9BB2}"/>
    <hyperlink ref="G260" r:id="rId1493" xr:uid="{334E1566-73C8-45CB-A094-F23917CEEF79}"/>
    <hyperlink ref="I260" r:id="rId1494" xr:uid="{70B5F1C3-8BE2-4B9A-9CD3-31F0EEFB1912}"/>
    <hyperlink ref="J260" r:id="rId1495" xr:uid="{2B6C2D97-B96F-46B5-85EE-6AB5B4F84CF7}"/>
    <hyperlink ref="L260" r:id="rId1496" location="P.25310" xr:uid="{D10E0CD4-52B9-49A3-A06D-524EDA633D73}"/>
    <hyperlink ref="N262" r:id="rId1497" xr:uid="{35FF14FA-E241-459E-A811-19A30DF9E41E}"/>
    <hyperlink ref="N264" r:id="rId1498" xr:uid="{F05F717B-2E8C-49A7-A78C-B1D72E7E853B}"/>
    <hyperlink ref="N261" r:id="rId1499" xr:uid="{8246F413-F52E-4A05-9038-6DCE387731C2}"/>
    <hyperlink ref="N263" r:id="rId1500" xr:uid="{C8C16251-3232-479A-B0B0-92E9006A44CA}"/>
    <hyperlink ref="N260" r:id="rId1501" xr:uid="{051BA7A7-CE2D-4BA9-AE99-D080AD39F6E0}"/>
    <hyperlink ref="F261" r:id="rId1502" display="https://dip.bundestag.de/vorgang/fortsetzung-der-beteiligung-bewaffneter-deutscher-streitkr%C3%A4fte-an-der-durch-die/318280" xr:uid="{0E7F5A41-23D1-4B2E-BB8A-C46A041728D7}"/>
    <hyperlink ref="G261" r:id="rId1503" xr:uid="{54245BA8-6FD6-4DA0-995C-EA7FB0937DCA}"/>
    <hyperlink ref="I261" r:id="rId1504" xr:uid="{EB412F00-B0F4-4E60-8A44-C4CB9E82B256}"/>
    <hyperlink ref="J261" r:id="rId1505" xr:uid="{652748C4-B19B-4C6B-9A3D-87224783682A}"/>
    <hyperlink ref="L261" r:id="rId1506" location="P.27371" xr:uid="{F0B32D85-917E-47A6-9798-30810CC8F441}"/>
    <hyperlink ref="M261" r:id="rId1507" location="P.26813" xr:uid="{ED41F510-1B84-4B19-8ECE-FF701B7380E0}"/>
    <hyperlink ref="F262" r:id="rId1508" display="https://dip.bundestag.de/vorgang/fortsetzung-der-beteiligung-bewaffneter-deutscher-streitkr%C3%A4fte-an-der-mission-der/318282" xr:uid="{95F1D7A8-81D9-4EE0-BAD8-6E8CE104A0EF}"/>
    <hyperlink ref="G262" r:id="rId1509" xr:uid="{9DD214B8-21E4-4497-97F7-6265106B7E4D}"/>
    <hyperlink ref="I262" r:id="rId1510" xr:uid="{7B3FF60D-2CEF-4EF5-A3C9-CA7D58F832D2}"/>
    <hyperlink ref="J262" r:id="rId1511" xr:uid="{ABF2588D-CF42-4B81-9B29-51246E7556DC}"/>
    <hyperlink ref="L262" r:id="rId1512" location="P.27371" xr:uid="{F2F35DDC-8E82-4E3F-90F6-ABFEEF61FB1A}"/>
    <hyperlink ref="M262" r:id="rId1513" location="P.26813" xr:uid="{E88F1484-19DA-4B9E-979C-5396C779795E}"/>
    <hyperlink ref="F263" r:id="rId1514" display="https://dip.bundestag.de/vorgang/fortsetzung-der-beteiligung-bewaffneter-deutscher-streitkr%C3%A4fte-an-der-durch-die/318274" xr:uid="{EB40D647-779E-4B87-8336-4C2BC3F80E7B}"/>
    <hyperlink ref="G263" r:id="rId1515" xr:uid="{AF3F8991-35F0-4840-9BD1-48D19AD3FBF8}"/>
    <hyperlink ref="I263" r:id="rId1516" xr:uid="{5AC4EF2B-ED43-49B6-B23B-3A0398C259AB}"/>
    <hyperlink ref="J263" r:id="rId1517" xr:uid="{7AC38B4D-7661-44AE-83D7-F8C009653024}"/>
    <hyperlink ref="L263" r:id="rId1518" location="P.27393" xr:uid="{635DAEDB-E03D-4535-A007-514E4B3AA696}"/>
    <hyperlink ref="M263" r:id="rId1519" location="P.26831" xr:uid="{471D7A00-03E9-4C10-8787-913761E746C4}"/>
    <hyperlink ref="F264" r:id="rId1520" display="https://dip.bundestag.de/vorgang/fortsetzung-der-beteiligung-bewaffneter-deutscher-streitkr%C3%A4fte-an-der-durch-die/318276" xr:uid="{41616A53-D7A2-4919-B829-0561E7AE53C4}"/>
    <hyperlink ref="G264" r:id="rId1521" xr:uid="{9550ECC0-4143-4126-B969-D28991743BDF}"/>
    <hyperlink ref="I264" r:id="rId1522" xr:uid="{97B57809-9C0D-41BE-A2D2-1CB77BEB6144}"/>
    <hyperlink ref="J264" r:id="rId1523" xr:uid="{46B4A024-3AAE-4B93-9F31-5F4D58A9B8A7}"/>
    <hyperlink ref="L264" r:id="rId1524" location="P.27393" xr:uid="{C23ABCF7-C7EF-404D-9C84-4F9DF00265DC}"/>
    <hyperlink ref="M264" r:id="rId1525" location="P.26831" xr:uid="{BEE19EF6-3D6D-4B5D-8829-7FACB09D2B5B}"/>
    <hyperlink ref="G265" r:id="rId1526" xr:uid="{E6DCFE51-4490-403E-B565-5C9D3D377984}"/>
    <hyperlink ref="I265" r:id="rId1527" xr:uid="{95EBA705-5326-40A8-9287-3428F63DB3C7}"/>
    <hyperlink ref="J265" r:id="rId1528" xr:uid="{94991E05-9C4F-40B4-96A3-F1591BE8D022}"/>
    <hyperlink ref="F265" r:id="rId1529" display="https://dip.bundestag.de/vorgang/fortsetzung-der-beteiligung-bewaffneter-deutscher-streitkr%C3%A4fte-an-der-durch-die/321992" xr:uid="{65BB1BE6-0FD6-4BF3-B2D0-408DBA9C7235}"/>
    <hyperlink ref="L265" r:id="rId1530" location="P.1064" xr:uid="{C93BCE0C-1AB3-4299-AC3D-322D73E60A6E}"/>
    <hyperlink ref="M265" r:id="rId1531" location="P.491" xr:uid="{0CBEC488-4401-40DF-BB33-91318A4589A5}"/>
    <hyperlink ref="G266" r:id="rId1532" xr:uid="{3530DA1B-CEC0-4B01-BCA4-2301DF648BE4}"/>
    <hyperlink ref="I266" r:id="rId1533" xr:uid="{CE479B1B-F697-469D-8FAE-8314E0815796}"/>
    <hyperlink ref="J266" r:id="rId1534" xr:uid="{198AC5CC-D476-4A47-A342-9400A0BF56F9}"/>
    <hyperlink ref="F266" r:id="rId1535" display="https://dip.bundestag.de/vorgang/fortsetzung-der-beteiligung-bewaffneter-deutscher-streitkr%C3%A4fte-an-der-internationalen-sicherheitspr%C3%A4senz/321994" xr:uid="{F40F9730-F98A-4060-AF0C-4EDDFBE6D0BC}"/>
    <hyperlink ref="M266" r:id="rId1536" location="P.606" xr:uid="{0E691468-4058-4611-99F7-5A27C1E4931D}"/>
    <hyperlink ref="L266" r:id="rId1537" location="P.1195" xr:uid="{2F7EA0B0-A026-438C-8AB6-8333C662AD28}"/>
    <hyperlink ref="G267" r:id="rId1538" xr:uid="{A0DCE1B2-EC4B-4A9F-86AE-4FCB3A2ACD81}"/>
    <hyperlink ref="I267" r:id="rId1539" xr:uid="{80C76166-1486-4F7B-8D78-474622791289}"/>
    <hyperlink ref="J267" r:id="rId1540" xr:uid="{52DF3D83-4BBA-4E40-BD0A-56498537C17E}"/>
    <hyperlink ref="F267" r:id="rId1541" display="https://dip.bundestag.de/vorgang/fortsetzung-der-beteiligung-bewaffneter-deutscher-streitkr%C3%A4fte-an-der-united-nations/321993" xr:uid="{A38D44CF-53BE-48AB-AB77-977552D5FD7A}"/>
    <hyperlink ref="M267" r:id="rId1542" location="P.509" xr:uid="{36A34D60-2C2E-4537-8338-630F41841DBA}"/>
    <hyperlink ref="L267" r:id="rId1543" location="P.1212" xr:uid="{85E7F89E-D99F-46D5-A5DD-541106A44F21}"/>
    <hyperlink ref="N266" r:id="rId1544" xr:uid="{A5EF4BD0-8ED3-40AB-A48A-658A52354229}"/>
    <hyperlink ref="N267" r:id="rId1545" xr:uid="{2595C365-3F6B-4869-BBA0-06890E0D68F3}"/>
    <hyperlink ref="N265" r:id="rId1546" xr:uid="{7A3FD9A6-84AA-4503-AD98-2DB532DF306F}"/>
  </hyperlinks>
  <pageMargins left="0.78740157480314965" right="0.78740157480314965" top="0.98425196850393704" bottom="0.98425196850393704" header="0.51181102362204722" footer="0.51181102362204722"/>
  <pageSetup paperSize="9" orientation="landscape" r:id="rId1547"/>
  <headerFooter alignWithMargins="0">
    <oddFooter>&amp;A&amp;RSeite &amp;P</oddFooter>
  </headerFooter>
  <legacyDrawing r:id="rId15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2"/>
  <sheetViews>
    <sheetView workbookViewId="0"/>
  </sheetViews>
  <sheetFormatPr baseColWidth="10" defaultColWidth="11.453125" defaultRowHeight="10" x14ac:dyDescent="0.2"/>
  <cols>
    <col min="1" max="1" width="4.1796875" style="3" customWidth="1"/>
    <col min="2" max="2" width="18.81640625" style="2" customWidth="1"/>
    <col min="3" max="3" width="8.453125" style="2" customWidth="1"/>
    <col min="4" max="4" width="11.453125" style="25"/>
    <col min="5" max="5" width="10.54296875" style="3" customWidth="1"/>
    <col min="6" max="6" width="10.81640625" style="11" customWidth="1"/>
    <col min="7" max="7" width="9.1796875" style="2" customWidth="1"/>
    <col min="8" max="8" width="10" style="2" customWidth="1"/>
    <col min="9" max="9" width="11" style="9" customWidth="1"/>
    <col min="10" max="10" width="10.7265625" style="2" customWidth="1"/>
    <col min="11" max="11" width="8.54296875" style="9" customWidth="1"/>
    <col min="12" max="12" width="14.7265625" style="9" customWidth="1"/>
    <col min="13" max="16384" width="11.453125" style="3"/>
  </cols>
  <sheetData>
    <row r="1" spans="1:13" ht="10.5" x14ac:dyDescent="0.2">
      <c r="A1" s="51" t="s">
        <v>2132</v>
      </c>
      <c r="B1" s="1"/>
      <c r="D1" s="2"/>
      <c r="E1" s="135" t="s">
        <v>1315</v>
      </c>
      <c r="F1" s="3"/>
      <c r="L1" s="2"/>
    </row>
    <row r="2" spans="1:13" ht="10.5" x14ac:dyDescent="0.25">
      <c r="A2" s="32" t="s">
        <v>1304</v>
      </c>
      <c r="B2" s="33"/>
      <c r="D2" s="2"/>
      <c r="F2" s="3"/>
      <c r="L2" s="2"/>
    </row>
    <row r="3" spans="1:13" ht="10.5" x14ac:dyDescent="0.25">
      <c r="A3" s="1" t="s">
        <v>259</v>
      </c>
      <c r="B3" s="1"/>
      <c r="D3" s="2"/>
      <c r="F3" s="3"/>
      <c r="L3" s="2"/>
    </row>
    <row r="4" spans="1:13" ht="12.5" x14ac:dyDescent="0.2">
      <c r="E4" s="338" t="s">
        <v>1307</v>
      </c>
      <c r="F4" s="344"/>
      <c r="G4" s="336" t="s">
        <v>1862</v>
      </c>
      <c r="H4" s="342"/>
      <c r="I4" s="343"/>
      <c r="J4" s="340" t="s">
        <v>1419</v>
      </c>
      <c r="K4" s="345"/>
    </row>
    <row r="5" spans="1:13" s="1" customFormat="1" ht="10.5" x14ac:dyDescent="0.25">
      <c r="B5" s="4" t="s">
        <v>1856</v>
      </c>
      <c r="C5" s="4" t="s">
        <v>1857</v>
      </c>
      <c r="D5" s="1" t="s">
        <v>1858</v>
      </c>
      <c r="E5" s="5" t="s">
        <v>784</v>
      </c>
      <c r="F5" s="12" t="s">
        <v>1864</v>
      </c>
      <c r="G5" s="8" t="s">
        <v>1863</v>
      </c>
      <c r="H5" s="151" t="s">
        <v>1309</v>
      </c>
      <c r="I5" s="10"/>
      <c r="J5" s="6" t="s">
        <v>1863</v>
      </c>
      <c r="K5" s="26" t="s">
        <v>1860</v>
      </c>
      <c r="L5" s="13" t="s">
        <v>1859</v>
      </c>
    </row>
    <row r="6" spans="1:13" ht="94.5" customHeight="1" x14ac:dyDescent="0.25">
      <c r="B6" s="4" t="s">
        <v>1116</v>
      </c>
      <c r="C6" s="2" t="s">
        <v>1312</v>
      </c>
      <c r="D6" s="3"/>
      <c r="E6" s="14">
        <v>37937</v>
      </c>
      <c r="F6" s="17" t="s">
        <v>1310</v>
      </c>
      <c r="G6" s="7">
        <v>38315</v>
      </c>
      <c r="H6" s="7"/>
      <c r="I6" s="16" t="s">
        <v>1308</v>
      </c>
      <c r="J6" s="7">
        <v>38324</v>
      </c>
      <c r="K6" s="15" t="s">
        <v>1766</v>
      </c>
    </row>
    <row r="7" spans="1:13" ht="30" x14ac:dyDescent="0.25">
      <c r="B7" s="4" t="s">
        <v>1117</v>
      </c>
      <c r="C7" s="2" t="s">
        <v>1312</v>
      </c>
      <c r="D7" s="15" t="s">
        <v>1313</v>
      </c>
      <c r="E7" s="14"/>
      <c r="F7" s="17"/>
      <c r="G7" s="7"/>
      <c r="H7" s="7"/>
      <c r="J7" s="7"/>
      <c r="K7" s="15"/>
    </row>
    <row r="8" spans="1:13" ht="90.5" x14ac:dyDescent="0.25">
      <c r="B8" s="4" t="s">
        <v>1187</v>
      </c>
      <c r="C8" s="2" t="s">
        <v>1312</v>
      </c>
      <c r="D8" s="3"/>
      <c r="E8" s="14">
        <v>38069</v>
      </c>
      <c r="F8" s="17" t="s">
        <v>1306</v>
      </c>
      <c r="G8" s="7">
        <v>38315</v>
      </c>
      <c r="H8" s="7"/>
      <c r="I8" s="16" t="s">
        <v>1257</v>
      </c>
      <c r="J8" s="7">
        <v>38324</v>
      </c>
      <c r="K8" s="15" t="s">
        <v>1766</v>
      </c>
      <c r="L8" s="9" t="s">
        <v>1189</v>
      </c>
    </row>
    <row r="9" spans="1:13" ht="40" x14ac:dyDescent="0.25">
      <c r="B9" s="4" t="s">
        <v>1188</v>
      </c>
      <c r="C9" s="2" t="s">
        <v>1312</v>
      </c>
      <c r="D9" s="24" t="s">
        <v>1314</v>
      </c>
      <c r="E9" s="23"/>
      <c r="F9" s="17"/>
      <c r="G9" s="7"/>
      <c r="H9" s="7"/>
      <c r="J9" s="7"/>
      <c r="K9" s="15"/>
    </row>
    <row r="10" spans="1:13" ht="83.25" customHeight="1" x14ac:dyDescent="0.25">
      <c r="B10" s="2" t="s">
        <v>170</v>
      </c>
      <c r="C10" s="2" t="s">
        <v>1336</v>
      </c>
      <c r="D10" s="24"/>
      <c r="E10" s="44">
        <v>38454</v>
      </c>
      <c r="F10" s="17" t="s">
        <v>1337</v>
      </c>
      <c r="G10" s="7"/>
      <c r="H10" s="7"/>
      <c r="J10" s="7">
        <v>38463</v>
      </c>
      <c r="K10" s="15" t="s">
        <v>169</v>
      </c>
    </row>
    <row r="11" spans="1:13" ht="80.5" x14ac:dyDescent="0.25">
      <c r="B11" s="4" t="s">
        <v>1115</v>
      </c>
      <c r="C11" s="2" t="s">
        <v>1312</v>
      </c>
      <c r="D11" s="3"/>
      <c r="E11" s="14">
        <v>39029</v>
      </c>
      <c r="F11" s="17" t="s">
        <v>1311</v>
      </c>
      <c r="G11" s="7"/>
      <c r="H11" s="7"/>
      <c r="J11" s="7">
        <v>39379</v>
      </c>
      <c r="K11" s="27" t="s">
        <v>1420</v>
      </c>
    </row>
    <row r="12" spans="1:13" ht="81.75" customHeight="1" x14ac:dyDescent="0.25">
      <c r="B12" s="22" t="s">
        <v>1261</v>
      </c>
      <c r="C12" s="2" t="s">
        <v>1312</v>
      </c>
      <c r="D12" s="3"/>
      <c r="E12" s="14">
        <v>39378</v>
      </c>
      <c r="F12" s="43" t="s">
        <v>1259</v>
      </c>
      <c r="G12" s="7"/>
      <c r="H12" s="7"/>
      <c r="J12" s="7">
        <v>39379</v>
      </c>
      <c r="K12" s="27" t="s">
        <v>1420</v>
      </c>
    </row>
    <row r="13" spans="1:13" s="2" customFormat="1" ht="105.75" customHeight="1" x14ac:dyDescent="0.25">
      <c r="B13" s="22" t="s">
        <v>564</v>
      </c>
      <c r="C13" s="2" t="s">
        <v>1312</v>
      </c>
      <c r="E13" s="7">
        <v>39365</v>
      </c>
      <c r="F13" s="27" t="s">
        <v>1260</v>
      </c>
      <c r="G13" s="7"/>
      <c r="H13" s="7"/>
      <c r="I13" s="9"/>
      <c r="J13" s="7">
        <v>39379</v>
      </c>
      <c r="K13" s="27" t="s">
        <v>1420</v>
      </c>
      <c r="L13" s="9"/>
    </row>
    <row r="14" spans="1:13" s="2" customFormat="1" ht="61.5" x14ac:dyDescent="0.25">
      <c r="A14" s="150"/>
      <c r="B14" s="28" t="s">
        <v>1249</v>
      </c>
      <c r="C14" s="28" t="s">
        <v>1789</v>
      </c>
      <c r="E14" s="14">
        <v>40595</v>
      </c>
      <c r="F14" s="149" t="s">
        <v>1546</v>
      </c>
      <c r="G14" s="7">
        <v>40625</v>
      </c>
      <c r="H14" s="47" t="s">
        <v>1255</v>
      </c>
      <c r="I14" s="24" t="s">
        <v>1254</v>
      </c>
      <c r="J14" s="7">
        <v>40626</v>
      </c>
      <c r="K14" s="24" t="s">
        <v>1256</v>
      </c>
      <c r="L14" s="47" t="s">
        <v>1253</v>
      </c>
      <c r="M14" s="49" t="s">
        <v>1298</v>
      </c>
    </row>
    <row r="15" spans="1:13" s="2" customFormat="1" x14ac:dyDescent="0.25">
      <c r="F15" s="9"/>
      <c r="G15" s="7"/>
      <c r="H15" s="7"/>
      <c r="I15" s="9"/>
      <c r="K15" s="9"/>
      <c r="L15" s="9"/>
    </row>
    <row r="16" spans="1:13" s="2" customFormat="1" x14ac:dyDescent="0.25">
      <c r="F16" s="9"/>
      <c r="G16" s="7"/>
      <c r="H16" s="7"/>
      <c r="I16" s="9"/>
      <c r="K16" s="9"/>
      <c r="L16" s="9"/>
    </row>
    <row r="17" spans="1:13" s="2" customFormat="1" ht="41.5" x14ac:dyDescent="0.25">
      <c r="A17" s="150"/>
      <c r="B17" s="28" t="s">
        <v>56</v>
      </c>
      <c r="C17" s="24" t="s">
        <v>55</v>
      </c>
      <c r="F17" s="9"/>
      <c r="G17" s="7"/>
      <c r="H17" s="7"/>
      <c r="I17" s="9"/>
      <c r="J17" s="7">
        <v>40690</v>
      </c>
      <c r="K17" s="47" t="s">
        <v>1364</v>
      </c>
      <c r="L17" s="49" t="s">
        <v>57</v>
      </c>
    </row>
    <row r="18" spans="1:13" s="2" customFormat="1" x14ac:dyDescent="0.25">
      <c r="A18" s="150"/>
      <c r="B18" s="28"/>
      <c r="C18" s="24"/>
      <c r="F18" s="9"/>
      <c r="G18" s="7"/>
      <c r="H18" s="7"/>
      <c r="I18" s="9"/>
      <c r="J18" s="7"/>
      <c r="K18" s="47"/>
      <c r="L18" s="49"/>
    </row>
    <row r="19" spans="1:13" ht="93" x14ac:dyDescent="0.2">
      <c r="B19" s="28" t="s">
        <v>777</v>
      </c>
      <c r="E19" s="46">
        <v>42171</v>
      </c>
      <c r="F19" s="17" t="s">
        <v>776</v>
      </c>
      <c r="G19" s="7"/>
      <c r="H19" s="7"/>
      <c r="K19" s="16" t="s">
        <v>1644</v>
      </c>
    </row>
    <row r="20" spans="1:13" ht="103" x14ac:dyDescent="0.2">
      <c r="B20" s="28" t="s">
        <v>770</v>
      </c>
      <c r="E20" s="69">
        <v>42395</v>
      </c>
      <c r="F20" s="18" t="s">
        <v>783</v>
      </c>
      <c r="G20" s="49"/>
      <c r="H20" s="49"/>
      <c r="J20" s="28" t="s">
        <v>271</v>
      </c>
      <c r="K20" s="50" t="s">
        <v>270</v>
      </c>
      <c r="L20" s="16" t="s">
        <v>769</v>
      </c>
      <c r="M20" s="67" t="s">
        <v>1853</v>
      </c>
    </row>
    <row r="21" spans="1:13" ht="31" x14ac:dyDescent="0.25">
      <c r="B21" s="28" t="s">
        <v>2110</v>
      </c>
      <c r="C21" s="69"/>
      <c r="D21" s="69"/>
      <c r="E21" s="69">
        <v>42522</v>
      </c>
      <c r="F21" s="69" t="s">
        <v>2108</v>
      </c>
      <c r="G21" s="49"/>
      <c r="H21" s="49"/>
      <c r="J21" s="49">
        <v>42705</v>
      </c>
      <c r="K21" s="16" t="s">
        <v>269</v>
      </c>
      <c r="L21" s="16" t="s">
        <v>2109</v>
      </c>
      <c r="M21" s="69"/>
    </row>
    <row r="22" spans="1:13" x14ac:dyDescent="0.2">
      <c r="G22" s="7"/>
      <c r="H22" s="7"/>
    </row>
    <row r="23" spans="1:13" ht="51.5" x14ac:dyDescent="0.2">
      <c r="B23" s="4" t="s">
        <v>268</v>
      </c>
      <c r="E23" s="279">
        <v>43168</v>
      </c>
      <c r="F23" s="149" t="s">
        <v>266</v>
      </c>
      <c r="G23" s="156"/>
      <c r="H23" s="156"/>
      <c r="I23" s="274"/>
      <c r="J23" s="156">
        <v>43174</v>
      </c>
      <c r="K23" s="47" t="s">
        <v>267</v>
      </c>
      <c r="L23" s="274"/>
      <c r="M23" s="193"/>
    </row>
    <row r="24" spans="1:13" x14ac:dyDescent="0.2">
      <c r="B24" s="28"/>
      <c r="G24" s="7"/>
      <c r="H24" s="7"/>
    </row>
    <row r="25" spans="1:13" x14ac:dyDescent="0.2">
      <c r="G25" s="7"/>
      <c r="H25" s="7"/>
    </row>
    <row r="26" spans="1:13" x14ac:dyDescent="0.2">
      <c r="G26" s="7"/>
      <c r="H26" s="7"/>
    </row>
    <row r="27" spans="1:13" x14ac:dyDescent="0.2">
      <c r="G27" s="7"/>
      <c r="H27" s="7"/>
    </row>
    <row r="28" spans="1:13" x14ac:dyDescent="0.2">
      <c r="G28" s="7"/>
      <c r="H28" s="7"/>
    </row>
    <row r="29" spans="1:13" x14ac:dyDescent="0.2">
      <c r="G29" s="7"/>
      <c r="H29" s="7"/>
    </row>
    <row r="30" spans="1:13" x14ac:dyDescent="0.2">
      <c r="G30" s="7"/>
      <c r="H30" s="7"/>
    </row>
    <row r="31" spans="1:13" x14ac:dyDescent="0.2">
      <c r="G31" s="7"/>
      <c r="H31" s="7"/>
    </row>
    <row r="32" spans="1:13" x14ac:dyDescent="0.2">
      <c r="G32" s="7"/>
      <c r="H32" s="7"/>
    </row>
    <row r="33" spans="7:8" x14ac:dyDescent="0.2">
      <c r="G33" s="7"/>
      <c r="H33" s="7"/>
    </row>
    <row r="34" spans="7:8" x14ac:dyDescent="0.2">
      <c r="G34" s="7"/>
      <c r="H34" s="7"/>
    </row>
    <row r="35" spans="7:8" x14ac:dyDescent="0.2">
      <c r="G35" s="7"/>
      <c r="H35" s="7"/>
    </row>
    <row r="36" spans="7:8" x14ac:dyDescent="0.2">
      <c r="G36" s="7"/>
      <c r="H36" s="7"/>
    </row>
    <row r="37" spans="7:8" x14ac:dyDescent="0.2">
      <c r="G37" s="7"/>
      <c r="H37" s="7"/>
    </row>
    <row r="38" spans="7:8" x14ac:dyDescent="0.2">
      <c r="G38" s="7"/>
      <c r="H38" s="7"/>
    </row>
    <row r="39" spans="7:8" x14ac:dyDescent="0.2">
      <c r="G39" s="7"/>
      <c r="H39" s="7"/>
    </row>
    <row r="40" spans="7:8" x14ac:dyDescent="0.2">
      <c r="G40" s="7"/>
      <c r="H40" s="7"/>
    </row>
    <row r="41" spans="7:8" x14ac:dyDescent="0.2">
      <c r="G41" s="7"/>
      <c r="H41" s="7"/>
    </row>
    <row r="42" spans="7:8" x14ac:dyDescent="0.2">
      <c r="G42" s="7"/>
      <c r="H42" s="7"/>
    </row>
  </sheetData>
  <mergeCells count="3">
    <mergeCell ref="G4:I4"/>
    <mergeCell ref="E4:F4"/>
    <mergeCell ref="J4:K4"/>
  </mergeCells>
  <phoneticPr fontId="1" type="noConversion"/>
  <hyperlinks>
    <hyperlink ref="D9" r:id="rId1" xr:uid="{00000000-0004-0000-0300-000000000000}"/>
    <hyperlink ref="F6" r:id="rId2" xr:uid="{00000000-0004-0000-0300-000001000000}"/>
    <hyperlink ref="I6" r:id="rId3" xr:uid="{00000000-0004-0000-0300-000002000000}"/>
    <hyperlink ref="F8" r:id="rId4" xr:uid="{00000000-0004-0000-0300-000003000000}"/>
    <hyperlink ref="K6" r:id="rId5" xr:uid="{00000000-0004-0000-0300-000004000000}"/>
    <hyperlink ref="I8" r:id="rId6" display="15/4264" xr:uid="{00000000-0004-0000-0300-000005000000}"/>
    <hyperlink ref="K8" r:id="rId7" xr:uid="{00000000-0004-0000-0300-000006000000}"/>
    <hyperlink ref="F11" r:id="rId8" xr:uid="{00000000-0004-0000-0300-000007000000}"/>
    <hyperlink ref="K11" r:id="rId9" xr:uid="{00000000-0004-0000-0300-000008000000}"/>
    <hyperlink ref="F13" r:id="rId10" xr:uid="{00000000-0004-0000-0300-000009000000}"/>
    <hyperlink ref="F12" r:id="rId11" xr:uid="{00000000-0004-0000-0300-00000A000000}"/>
    <hyperlink ref="K12" r:id="rId12" xr:uid="{00000000-0004-0000-0300-00000B000000}"/>
    <hyperlink ref="K13" r:id="rId13" xr:uid="{00000000-0004-0000-0300-00000C000000}"/>
    <hyperlink ref="F10" r:id="rId14" xr:uid="{00000000-0004-0000-0300-00000D000000}"/>
    <hyperlink ref="K10" r:id="rId15" xr:uid="{00000000-0004-0000-0300-00000E000000}"/>
    <hyperlink ref="E1" r:id="rId16" xr:uid="{00000000-0004-0000-0300-00000F000000}"/>
    <hyperlink ref="F14" r:id="rId17" xr:uid="{00000000-0004-0000-0300-000010000000}"/>
    <hyperlink ref="L14" r:id="rId18" display="http://dip21.bundestag.de/dip21/btp/17/17093.pdf" xr:uid="{00000000-0004-0000-0300-000011000000}"/>
    <hyperlink ref="H14" r:id="rId19" display="17/5239" xr:uid="{00000000-0004-0000-0300-000012000000}"/>
    <hyperlink ref="I14" r:id="rId20" display="17/5234" xr:uid="{00000000-0004-0000-0300-000013000000}"/>
    <hyperlink ref="C17" r:id="rId21" display="VPR 2011 v. 18.5.2011" xr:uid="{00000000-0004-0000-0300-000014000000}"/>
    <hyperlink ref="K14" r:id="rId22" display="http://dip21.bundestag.de/dip21/btp/17/17099.pdf" xr:uid="{00000000-0004-0000-0300-000015000000}"/>
    <hyperlink ref="K17" r:id="rId23" display="17/112" xr:uid="{00000000-0004-0000-0300-000016000000}"/>
    <hyperlink ref="L20" r:id="rId24" xr:uid="{00000000-0004-0000-0300-000017000000}"/>
    <hyperlink ref="M20" r:id="rId25" xr:uid="{00000000-0004-0000-0300-000018000000}"/>
    <hyperlink ref="F19" r:id="rId26" xr:uid="{00000000-0004-0000-0300-000019000000}"/>
    <hyperlink ref="F20" r:id="rId27" xr:uid="{00000000-0004-0000-0300-00001A000000}"/>
    <hyperlink ref="E20" r:id="rId28" display="http://dipbt.bundestag.de/extrakt/ba/WP18/718/71871.html" xr:uid="{00000000-0004-0000-0300-00001B000000}"/>
    <hyperlink ref="E19" r:id="rId29" display="http://dipbt.bundestag.de/extrakt/ba/WP18/585/58510.html" xr:uid="{00000000-0004-0000-0300-00001C000000}"/>
    <hyperlink ref="K19" r:id="rId30" display="Erste Lesung 29.1.2016 18/153 TOP 22" xr:uid="{00000000-0004-0000-0300-00001D000000}"/>
    <hyperlink ref="F21" r:id="rId31" xr:uid="{00000000-0004-0000-0300-00001E000000}"/>
    <hyperlink ref="E21" r:id="rId32" display="http://dipbt.bundestag.de/extrakt/ba/WP18/734/73417.html" xr:uid="{00000000-0004-0000-0300-00001F000000}"/>
    <hyperlink ref="L21" r:id="rId33" xr:uid="{00000000-0004-0000-0300-000020000000}"/>
    <hyperlink ref="F23" r:id="rId34" xr:uid="{00000000-0004-0000-0300-000021000000}"/>
    <hyperlink ref="E23" r:id="rId35" display="http://dipbt.bundestag.de/extrakt/ba/WP19/2331/233199.html" xr:uid="{00000000-0004-0000-0300-000022000000}"/>
    <hyperlink ref="K23" r:id="rId36" xr:uid="{00000000-0004-0000-0300-000023000000}"/>
    <hyperlink ref="K21" r:id="rId37" xr:uid="{00000000-0004-0000-0300-000024000000}"/>
  </hyperlinks>
  <pageMargins left="0.78740157480314965" right="0.78740157480314965" top="0.98425196850393704" bottom="0.98425196850393704" header="0.51181102362204722" footer="0.51181102362204722"/>
  <pageSetup paperSize="9" orientation="landscape" r:id="rId38"/>
  <headerFooter alignWithMargins="0">
    <oddFooter>&amp;A&amp;RSeite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workbookViewId="0">
      <pane ySplit="8" topLeftCell="A53" activePane="bottomLeft" state="frozen"/>
      <selection pane="bottomLeft" activeCell="A3" sqref="A3"/>
    </sheetView>
  </sheetViews>
  <sheetFormatPr baseColWidth="10" defaultColWidth="11.453125" defaultRowHeight="10" x14ac:dyDescent="0.25"/>
  <cols>
    <col min="1" max="1" width="9.453125" style="53" customWidth="1"/>
    <col min="2" max="2" width="14.453125" style="53" customWidth="1"/>
    <col min="3" max="3" width="11.453125" style="53"/>
    <col min="4" max="4" width="12" style="53" customWidth="1"/>
    <col min="5" max="5" width="14.26953125" style="53" customWidth="1"/>
    <col min="6" max="6" width="30.26953125" style="53" customWidth="1"/>
    <col min="7" max="7" width="11.81640625" style="53" customWidth="1"/>
    <col min="8" max="8" width="14.54296875" style="53" customWidth="1"/>
    <col min="9" max="9" width="46.7265625" style="53" customWidth="1"/>
    <col min="10" max="16384" width="11.453125" style="53"/>
  </cols>
  <sheetData>
    <row r="1" spans="1:9" ht="10.5" x14ac:dyDescent="0.2">
      <c r="A1" s="52" t="s">
        <v>2132</v>
      </c>
      <c r="B1" s="52"/>
      <c r="E1" s="54"/>
      <c r="F1" s="135" t="s">
        <v>1315</v>
      </c>
      <c r="G1" s="54"/>
      <c r="H1" s="54"/>
    </row>
    <row r="2" spans="1:9" ht="10.5" x14ac:dyDescent="0.25">
      <c r="A2" s="55" t="s">
        <v>2133</v>
      </c>
      <c r="B2" s="56"/>
      <c r="C2" s="57"/>
      <c r="D2" s="58"/>
      <c r="E2" s="59"/>
      <c r="F2" s="59"/>
      <c r="G2" s="54"/>
      <c r="H2" s="54"/>
    </row>
    <row r="3" spans="1:9" ht="10.5" x14ac:dyDescent="0.25">
      <c r="A3" s="153" t="s">
        <v>2442</v>
      </c>
      <c r="B3" s="52"/>
      <c r="E3" s="54"/>
      <c r="F3" s="54"/>
      <c r="G3" s="54"/>
      <c r="H3" s="54"/>
    </row>
    <row r="4" spans="1:9" x14ac:dyDescent="0.25">
      <c r="A4" s="54"/>
      <c r="C4" s="60"/>
    </row>
    <row r="5" spans="1:9" x14ac:dyDescent="0.25">
      <c r="A5" s="65"/>
      <c r="B5" s="54" t="s">
        <v>2144</v>
      </c>
      <c r="C5" s="60"/>
    </row>
    <row r="7" spans="1:9" ht="10.5" x14ac:dyDescent="0.25">
      <c r="A7" s="62" t="s">
        <v>2145</v>
      </c>
    </row>
    <row r="8" spans="1:9" s="63" customFormat="1" ht="10.5" x14ac:dyDescent="0.25">
      <c r="A8" s="63" t="s">
        <v>2146</v>
      </c>
      <c r="B8" s="63" t="s">
        <v>2147</v>
      </c>
      <c r="C8" s="63" t="s">
        <v>1863</v>
      </c>
      <c r="D8" s="63" t="s">
        <v>2148</v>
      </c>
      <c r="E8" s="63" t="s">
        <v>2149</v>
      </c>
      <c r="F8" s="63" t="s">
        <v>2150</v>
      </c>
      <c r="G8" s="63" t="s">
        <v>2151</v>
      </c>
      <c r="H8" s="63" t="s">
        <v>1135</v>
      </c>
      <c r="I8" s="63" t="s">
        <v>1134</v>
      </c>
    </row>
    <row r="9" spans="1:9" s="28" customFormat="1" x14ac:dyDescent="0.25">
      <c r="A9" s="28" t="s">
        <v>2152</v>
      </c>
      <c r="B9" s="41" t="s">
        <v>2153</v>
      </c>
      <c r="C9" s="49">
        <v>28414</v>
      </c>
      <c r="D9" s="28" t="s">
        <v>2154</v>
      </c>
      <c r="E9" s="28" t="s">
        <v>2155</v>
      </c>
      <c r="F9" s="53" t="s">
        <v>2156</v>
      </c>
      <c r="G9" s="28" t="s">
        <v>2157</v>
      </c>
      <c r="H9" s="28" t="s">
        <v>2158</v>
      </c>
      <c r="I9" s="24" t="s">
        <v>951</v>
      </c>
    </row>
    <row r="10" spans="1:9" x14ac:dyDescent="0.25">
      <c r="A10" s="53" t="s">
        <v>2152</v>
      </c>
      <c r="B10" s="41" t="s">
        <v>2159</v>
      </c>
      <c r="C10" s="64">
        <v>28710</v>
      </c>
      <c r="D10" s="53" t="s">
        <v>1494</v>
      </c>
      <c r="E10" s="53" t="s">
        <v>1495</v>
      </c>
      <c r="F10" s="53" t="s">
        <v>1496</v>
      </c>
      <c r="G10" s="53" t="s">
        <v>2157</v>
      </c>
      <c r="H10" s="53" t="s">
        <v>2158</v>
      </c>
      <c r="I10" s="24" t="s">
        <v>952</v>
      </c>
    </row>
    <row r="11" spans="1:9" x14ac:dyDescent="0.25">
      <c r="A11" s="53" t="s">
        <v>2152</v>
      </c>
      <c r="B11" s="41" t="s">
        <v>1497</v>
      </c>
      <c r="C11" s="64">
        <v>29209</v>
      </c>
      <c r="D11" s="53" t="s">
        <v>461</v>
      </c>
      <c r="E11" s="53" t="s">
        <v>462</v>
      </c>
      <c r="F11" s="53" t="s">
        <v>463</v>
      </c>
      <c r="G11" s="53" t="s">
        <v>2157</v>
      </c>
      <c r="H11" s="53" t="s">
        <v>2158</v>
      </c>
      <c r="I11" s="24" t="s">
        <v>953</v>
      </c>
    </row>
    <row r="12" spans="1:9" ht="30" x14ac:dyDescent="0.25">
      <c r="A12" s="53" t="s">
        <v>2152</v>
      </c>
      <c r="B12" s="41" t="s">
        <v>464</v>
      </c>
      <c r="C12" s="64">
        <v>30880</v>
      </c>
      <c r="D12" s="53" t="s">
        <v>465</v>
      </c>
      <c r="E12" s="53" t="s">
        <v>466</v>
      </c>
      <c r="F12" s="53" t="s">
        <v>467</v>
      </c>
      <c r="G12" s="53" t="s">
        <v>468</v>
      </c>
      <c r="H12" s="53" t="s">
        <v>1052</v>
      </c>
      <c r="I12" s="24" t="s">
        <v>955</v>
      </c>
    </row>
    <row r="13" spans="1:9" ht="20" x14ac:dyDescent="0.25">
      <c r="A13" s="53" t="s">
        <v>2152</v>
      </c>
      <c r="B13" s="41" t="s">
        <v>1053</v>
      </c>
      <c r="C13" s="64">
        <v>31034</v>
      </c>
      <c r="D13" s="53" t="s">
        <v>570</v>
      </c>
      <c r="E13" s="53" t="s">
        <v>571</v>
      </c>
      <c r="F13" s="53" t="s">
        <v>572</v>
      </c>
      <c r="G13" s="53" t="s">
        <v>573</v>
      </c>
      <c r="H13" s="53" t="s">
        <v>2158</v>
      </c>
      <c r="I13" s="24" t="s">
        <v>954</v>
      </c>
    </row>
    <row r="14" spans="1:9" ht="30" x14ac:dyDescent="0.25">
      <c r="A14" s="53" t="s">
        <v>2152</v>
      </c>
      <c r="B14" s="154" t="s">
        <v>574</v>
      </c>
      <c r="C14" s="64">
        <v>34067</v>
      </c>
      <c r="D14" s="53" t="s">
        <v>575</v>
      </c>
      <c r="E14" s="53" t="s">
        <v>576</v>
      </c>
      <c r="F14" s="65" t="s">
        <v>577</v>
      </c>
      <c r="G14" s="53" t="s">
        <v>578</v>
      </c>
      <c r="H14" s="53" t="s">
        <v>579</v>
      </c>
      <c r="I14" s="53" t="s">
        <v>580</v>
      </c>
    </row>
    <row r="15" spans="1:9" ht="30" x14ac:dyDescent="0.25">
      <c r="A15" s="53" t="s">
        <v>2152</v>
      </c>
      <c r="B15" s="41" t="s">
        <v>581</v>
      </c>
      <c r="C15" s="64">
        <v>34143</v>
      </c>
      <c r="D15" s="53" t="s">
        <v>582</v>
      </c>
      <c r="E15" s="53" t="s">
        <v>583</v>
      </c>
      <c r="F15" s="65" t="s">
        <v>584</v>
      </c>
      <c r="G15" s="53" t="s">
        <v>585</v>
      </c>
      <c r="H15" s="53" t="s">
        <v>586</v>
      </c>
      <c r="I15" s="24" t="s">
        <v>956</v>
      </c>
    </row>
    <row r="16" spans="1:9" ht="20" x14ac:dyDescent="0.25">
      <c r="A16" s="53" t="s">
        <v>2152</v>
      </c>
      <c r="B16" s="41" t="s">
        <v>587</v>
      </c>
      <c r="C16" s="64">
        <v>34527</v>
      </c>
      <c r="D16" s="53" t="s">
        <v>588</v>
      </c>
      <c r="E16" s="53" t="s">
        <v>589</v>
      </c>
      <c r="F16" s="65" t="s">
        <v>590</v>
      </c>
      <c r="G16" s="53" t="s">
        <v>578</v>
      </c>
      <c r="H16" s="53" t="s">
        <v>2158</v>
      </c>
      <c r="I16" s="24" t="s">
        <v>1113</v>
      </c>
    </row>
    <row r="17" spans="1:9" ht="20" x14ac:dyDescent="0.25">
      <c r="A17" s="53" t="s">
        <v>591</v>
      </c>
      <c r="B17" s="41" t="s">
        <v>592</v>
      </c>
      <c r="C17" s="64">
        <v>36200</v>
      </c>
      <c r="D17" s="53" t="s">
        <v>593</v>
      </c>
      <c r="E17" s="53" t="s">
        <v>594</v>
      </c>
      <c r="F17" s="53" t="s">
        <v>595</v>
      </c>
      <c r="G17" s="53" t="s">
        <v>1133</v>
      </c>
      <c r="H17" s="53" t="s">
        <v>1052</v>
      </c>
      <c r="I17" s="24" t="s">
        <v>422</v>
      </c>
    </row>
    <row r="18" spans="1:9" ht="20" x14ac:dyDescent="0.25">
      <c r="A18" s="53" t="s">
        <v>2152</v>
      </c>
      <c r="B18" s="41" t="s">
        <v>423</v>
      </c>
      <c r="C18" s="64">
        <v>36244</v>
      </c>
      <c r="D18" s="53" t="s">
        <v>424</v>
      </c>
      <c r="E18" s="53" t="s">
        <v>425</v>
      </c>
      <c r="F18" s="65" t="s">
        <v>426</v>
      </c>
      <c r="G18" s="53" t="s">
        <v>427</v>
      </c>
      <c r="H18" s="53" t="s">
        <v>2158</v>
      </c>
      <c r="I18" s="24" t="s">
        <v>428</v>
      </c>
    </row>
    <row r="19" spans="1:9" ht="20" x14ac:dyDescent="0.25">
      <c r="A19" s="53" t="s">
        <v>2152</v>
      </c>
      <c r="B19" s="41" t="s">
        <v>429</v>
      </c>
      <c r="C19" s="64">
        <v>37217</v>
      </c>
      <c r="D19" s="53" t="s">
        <v>430</v>
      </c>
      <c r="E19" s="53" t="s">
        <v>431</v>
      </c>
      <c r="F19" s="65" t="s">
        <v>432</v>
      </c>
      <c r="G19" s="53" t="s">
        <v>427</v>
      </c>
      <c r="H19" s="53" t="s">
        <v>2158</v>
      </c>
      <c r="I19" s="24" t="s">
        <v>433</v>
      </c>
    </row>
    <row r="20" spans="1:9" ht="20" x14ac:dyDescent="0.25">
      <c r="A20" s="53" t="s">
        <v>2152</v>
      </c>
      <c r="B20" s="41" t="s">
        <v>434</v>
      </c>
      <c r="C20" s="64">
        <v>37705</v>
      </c>
      <c r="D20" s="53" t="s">
        <v>435</v>
      </c>
      <c r="E20" s="53" t="s">
        <v>436</v>
      </c>
      <c r="F20" s="65" t="s">
        <v>437</v>
      </c>
      <c r="G20" s="53" t="s">
        <v>438</v>
      </c>
      <c r="H20" s="53" t="s">
        <v>2158</v>
      </c>
      <c r="I20" s="24" t="s">
        <v>439</v>
      </c>
    </row>
    <row r="21" spans="1:9" ht="20" x14ac:dyDescent="0.25">
      <c r="A21" s="53" t="s">
        <v>2152</v>
      </c>
      <c r="B21" s="41" t="s">
        <v>440</v>
      </c>
      <c r="C21" s="64">
        <v>37888</v>
      </c>
      <c r="D21" s="53" t="s">
        <v>441</v>
      </c>
      <c r="E21" s="53" t="s">
        <v>442</v>
      </c>
      <c r="F21" s="53" t="s">
        <v>443</v>
      </c>
      <c r="G21" s="53" t="s">
        <v>2157</v>
      </c>
      <c r="H21" s="53" t="s">
        <v>1052</v>
      </c>
      <c r="I21" s="24" t="s">
        <v>444</v>
      </c>
    </row>
    <row r="22" spans="1:9" ht="20" x14ac:dyDescent="0.25">
      <c r="A22" s="53" t="s">
        <v>2152</v>
      </c>
      <c r="B22" s="41" t="s">
        <v>1286</v>
      </c>
      <c r="C22" s="64">
        <v>38166</v>
      </c>
      <c r="E22" s="53" t="s">
        <v>1287</v>
      </c>
      <c r="F22" s="53" t="s">
        <v>1289</v>
      </c>
      <c r="G22" s="53" t="s">
        <v>2157</v>
      </c>
      <c r="H22" s="53" t="s">
        <v>2158</v>
      </c>
      <c r="I22" s="24" t="s">
        <v>1288</v>
      </c>
    </row>
    <row r="23" spans="1:9" ht="40" x14ac:dyDescent="0.25">
      <c r="A23" s="53" t="s">
        <v>2137</v>
      </c>
      <c r="B23" s="41" t="s">
        <v>445</v>
      </c>
      <c r="C23" s="64">
        <v>38524</v>
      </c>
      <c r="D23" s="53" t="s">
        <v>446</v>
      </c>
      <c r="E23" s="53" t="s">
        <v>447</v>
      </c>
      <c r="F23" s="65" t="s">
        <v>695</v>
      </c>
      <c r="G23" s="53" t="s">
        <v>2157</v>
      </c>
      <c r="H23" s="53" t="s">
        <v>696</v>
      </c>
      <c r="I23" s="24" t="s">
        <v>2161</v>
      </c>
    </row>
    <row r="24" spans="1:9" ht="30" x14ac:dyDescent="0.25">
      <c r="A24" s="53" t="s">
        <v>2152</v>
      </c>
      <c r="B24" s="41" t="s">
        <v>1656</v>
      </c>
      <c r="C24" s="64">
        <v>38763</v>
      </c>
      <c r="D24" s="53" t="s">
        <v>1657</v>
      </c>
      <c r="E24" s="53" t="s">
        <v>1658</v>
      </c>
      <c r="F24" s="53" t="s">
        <v>1659</v>
      </c>
      <c r="G24" s="53" t="s">
        <v>2157</v>
      </c>
      <c r="H24" s="53" t="s">
        <v>1660</v>
      </c>
      <c r="I24" s="24" t="s">
        <v>1661</v>
      </c>
    </row>
    <row r="25" spans="1:9" ht="33" customHeight="1" x14ac:dyDescent="0.25">
      <c r="A25" s="53" t="s">
        <v>2152</v>
      </c>
      <c r="B25" s="41" t="s">
        <v>1662</v>
      </c>
      <c r="C25" s="64">
        <v>38763</v>
      </c>
      <c r="F25" s="53" t="s">
        <v>1663</v>
      </c>
      <c r="G25" s="53" t="s">
        <v>2157</v>
      </c>
      <c r="H25" s="53" t="s">
        <v>1664</v>
      </c>
      <c r="I25" s="24" t="s">
        <v>1665</v>
      </c>
    </row>
    <row r="26" spans="1:9" ht="30" x14ac:dyDescent="0.25">
      <c r="A26" s="53" t="s">
        <v>2139</v>
      </c>
      <c r="B26" s="41" t="s">
        <v>1666</v>
      </c>
      <c r="C26" s="64">
        <v>39023</v>
      </c>
      <c r="D26" s="53" t="s">
        <v>1667</v>
      </c>
      <c r="E26" s="53" t="s">
        <v>1668</v>
      </c>
      <c r="F26" s="53" t="s">
        <v>1669</v>
      </c>
      <c r="G26" s="53" t="s">
        <v>2157</v>
      </c>
      <c r="H26" s="53" t="s">
        <v>2158</v>
      </c>
      <c r="I26" s="24" t="s">
        <v>1670</v>
      </c>
    </row>
    <row r="27" spans="1:9" ht="40" x14ac:dyDescent="0.25">
      <c r="A27" s="53" t="s">
        <v>2139</v>
      </c>
      <c r="B27" s="41" t="s">
        <v>1671</v>
      </c>
      <c r="C27" s="64">
        <v>39113</v>
      </c>
      <c r="D27" s="53" t="s">
        <v>1672</v>
      </c>
      <c r="E27" s="53" t="s">
        <v>1673</v>
      </c>
      <c r="F27" s="53" t="s">
        <v>1674</v>
      </c>
      <c r="G27" s="53" t="s">
        <v>2157</v>
      </c>
      <c r="H27" s="53" t="s">
        <v>1675</v>
      </c>
      <c r="I27" s="24" t="s">
        <v>1676</v>
      </c>
    </row>
    <row r="28" spans="1:9" ht="20" x14ac:dyDescent="0.25">
      <c r="A28" s="53" t="s">
        <v>2152</v>
      </c>
      <c r="B28" s="41" t="s">
        <v>1677</v>
      </c>
      <c r="C28" s="64">
        <v>39153</v>
      </c>
      <c r="D28" s="53" t="s">
        <v>1678</v>
      </c>
      <c r="E28" s="53" t="s">
        <v>1679</v>
      </c>
      <c r="F28" s="65" t="s">
        <v>1680</v>
      </c>
      <c r="G28" s="53" t="s">
        <v>1681</v>
      </c>
      <c r="H28" s="53" t="s">
        <v>1682</v>
      </c>
      <c r="I28" s="24" t="s">
        <v>1683</v>
      </c>
    </row>
    <row r="29" spans="1:9" ht="20" x14ac:dyDescent="0.25">
      <c r="A29" s="53" t="s">
        <v>2152</v>
      </c>
      <c r="B29" s="41" t="s">
        <v>1684</v>
      </c>
      <c r="C29" s="64">
        <v>39266</v>
      </c>
      <c r="D29" s="53" t="s">
        <v>1685</v>
      </c>
      <c r="E29" s="53" t="s">
        <v>1686</v>
      </c>
      <c r="F29" s="65" t="s">
        <v>1687</v>
      </c>
      <c r="G29" s="53" t="s">
        <v>1688</v>
      </c>
      <c r="H29" s="53" t="s">
        <v>2158</v>
      </c>
      <c r="I29" s="24" t="s">
        <v>1689</v>
      </c>
    </row>
    <row r="30" spans="1:9" ht="20" x14ac:dyDescent="0.25">
      <c r="A30" s="53" t="s">
        <v>2152</v>
      </c>
      <c r="B30" s="41" t="s">
        <v>1690</v>
      </c>
      <c r="C30" s="64">
        <v>39575</v>
      </c>
      <c r="D30" s="53" t="s">
        <v>1691</v>
      </c>
      <c r="E30" s="53" t="s">
        <v>1692</v>
      </c>
      <c r="F30" s="65" t="s">
        <v>1131</v>
      </c>
      <c r="G30" s="53" t="s">
        <v>438</v>
      </c>
      <c r="H30" s="53" t="s">
        <v>1052</v>
      </c>
      <c r="I30" s="24" t="s">
        <v>1132</v>
      </c>
    </row>
    <row r="31" spans="1:9" ht="50" x14ac:dyDescent="0.25">
      <c r="A31" s="53" t="s">
        <v>2152</v>
      </c>
      <c r="B31" s="141" t="s">
        <v>933</v>
      </c>
      <c r="C31" s="64">
        <v>39994</v>
      </c>
      <c r="D31" s="53" t="s">
        <v>934</v>
      </c>
      <c r="E31" s="53" t="s">
        <v>939</v>
      </c>
      <c r="F31" s="53" t="s">
        <v>936</v>
      </c>
      <c r="G31" s="53" t="s">
        <v>937</v>
      </c>
      <c r="H31" s="53" t="s">
        <v>938</v>
      </c>
      <c r="I31" s="24" t="s">
        <v>935</v>
      </c>
    </row>
    <row r="32" spans="1:9" ht="20" x14ac:dyDescent="0.25">
      <c r="A32" s="53" t="s">
        <v>2152</v>
      </c>
      <c r="B32" s="141" t="s">
        <v>1201</v>
      </c>
      <c r="C32" s="64">
        <v>40099</v>
      </c>
      <c r="D32" s="53" t="s">
        <v>1204</v>
      </c>
      <c r="E32" s="53" t="s">
        <v>1205</v>
      </c>
      <c r="F32" s="61" t="s">
        <v>1202</v>
      </c>
      <c r="G32" s="53" t="s">
        <v>1203</v>
      </c>
      <c r="H32" s="53" t="s">
        <v>2158</v>
      </c>
      <c r="I32" s="24" t="s">
        <v>1207</v>
      </c>
    </row>
    <row r="33" spans="1:9" ht="20" x14ac:dyDescent="0.25">
      <c r="A33" s="53" t="s">
        <v>943</v>
      </c>
      <c r="B33" s="24" t="s">
        <v>928</v>
      </c>
      <c r="C33" s="64">
        <v>40284</v>
      </c>
      <c r="D33" s="53" t="s">
        <v>580</v>
      </c>
      <c r="E33" s="53" t="s">
        <v>940</v>
      </c>
      <c r="F33" s="65" t="s">
        <v>932</v>
      </c>
      <c r="G33" s="53" t="s">
        <v>942</v>
      </c>
      <c r="H33" s="53" t="s">
        <v>929</v>
      </c>
      <c r="I33" s="24" t="s">
        <v>931</v>
      </c>
    </row>
    <row r="34" spans="1:9" ht="30" x14ac:dyDescent="0.25">
      <c r="A34" s="53" t="s">
        <v>2139</v>
      </c>
      <c r="B34" s="24" t="s">
        <v>1198</v>
      </c>
      <c r="C34" s="64">
        <v>40407</v>
      </c>
      <c r="D34" s="53" t="s">
        <v>941</v>
      </c>
      <c r="E34" s="53" t="s">
        <v>1206</v>
      </c>
      <c r="F34" s="65" t="s">
        <v>930</v>
      </c>
      <c r="G34" s="53" t="s">
        <v>1199</v>
      </c>
      <c r="H34" s="53" t="s">
        <v>2158</v>
      </c>
      <c r="I34" s="24" t="s">
        <v>1200</v>
      </c>
    </row>
    <row r="35" spans="1:9" ht="30" x14ac:dyDescent="0.25">
      <c r="A35" s="53" t="s">
        <v>65</v>
      </c>
      <c r="B35" s="24" t="s">
        <v>66</v>
      </c>
      <c r="C35" s="64">
        <v>40694</v>
      </c>
      <c r="D35" s="53" t="s">
        <v>70</v>
      </c>
      <c r="F35" s="53" t="s">
        <v>1285</v>
      </c>
      <c r="G35" s="53" t="s">
        <v>69</v>
      </c>
      <c r="H35" s="53" t="s">
        <v>67</v>
      </c>
      <c r="I35" s="24" t="s">
        <v>68</v>
      </c>
    </row>
    <row r="36" spans="1:9" ht="30" x14ac:dyDescent="0.25">
      <c r="A36" s="53" t="s">
        <v>65</v>
      </c>
      <c r="B36" s="24" t="s">
        <v>1290</v>
      </c>
      <c r="C36" s="64">
        <v>40731</v>
      </c>
      <c r="E36" s="53" t="s">
        <v>1293</v>
      </c>
      <c r="F36" s="53" t="s">
        <v>1296</v>
      </c>
      <c r="G36" s="53" t="s">
        <v>69</v>
      </c>
      <c r="H36" s="53" t="s">
        <v>1291</v>
      </c>
      <c r="I36" s="24" t="s">
        <v>1292</v>
      </c>
    </row>
    <row r="37" spans="1:9" ht="40" x14ac:dyDescent="0.25">
      <c r="A37" s="53" t="s">
        <v>65</v>
      </c>
      <c r="B37" s="24" t="s">
        <v>1294</v>
      </c>
      <c r="C37" s="64">
        <v>40731</v>
      </c>
      <c r="E37" s="53" t="s">
        <v>1295</v>
      </c>
      <c r="F37" s="53" t="s">
        <v>1985</v>
      </c>
      <c r="G37" s="53" t="s">
        <v>69</v>
      </c>
      <c r="H37" s="53" t="s">
        <v>1984</v>
      </c>
      <c r="I37" s="24" t="s">
        <v>1983</v>
      </c>
    </row>
    <row r="38" spans="1:9" ht="60" x14ac:dyDescent="0.25">
      <c r="A38" s="53" t="s">
        <v>59</v>
      </c>
      <c r="B38" s="24" t="s">
        <v>60</v>
      </c>
      <c r="C38" s="64">
        <v>40942</v>
      </c>
      <c r="F38" s="53" t="s">
        <v>64</v>
      </c>
      <c r="G38" s="53" t="s">
        <v>61</v>
      </c>
      <c r="H38" s="53" t="s">
        <v>62</v>
      </c>
      <c r="I38" s="24" t="s">
        <v>63</v>
      </c>
    </row>
    <row r="39" spans="1:9" ht="40" x14ac:dyDescent="0.25">
      <c r="A39" s="53" t="s">
        <v>2152</v>
      </c>
      <c r="B39" s="24" t="s">
        <v>1264</v>
      </c>
      <c r="C39" s="64">
        <v>41079</v>
      </c>
      <c r="F39" s="53" t="s">
        <v>1266</v>
      </c>
      <c r="G39" s="53" t="s">
        <v>1265</v>
      </c>
      <c r="H39" s="53" t="s">
        <v>1267</v>
      </c>
      <c r="I39" s="24" t="s">
        <v>1268</v>
      </c>
    </row>
    <row r="40" spans="1:9" ht="50" x14ac:dyDescent="0.25">
      <c r="A40" s="53" t="s">
        <v>2152</v>
      </c>
      <c r="B40" s="24" t="s">
        <v>1173</v>
      </c>
      <c r="C40" s="64">
        <v>41093</v>
      </c>
      <c r="F40" s="53" t="s">
        <v>1177</v>
      </c>
      <c r="G40" s="53" t="s">
        <v>1174</v>
      </c>
      <c r="H40" s="53" t="s">
        <v>1176</v>
      </c>
      <c r="I40" s="24" t="s">
        <v>1175</v>
      </c>
    </row>
    <row r="41" spans="1:9" ht="110" x14ac:dyDescent="0.25">
      <c r="A41" s="53" t="s">
        <v>1161</v>
      </c>
      <c r="B41" s="24" t="s">
        <v>1162</v>
      </c>
      <c r="C41" s="64">
        <v>41619</v>
      </c>
      <c r="F41" s="65" t="s">
        <v>1163</v>
      </c>
      <c r="G41" s="53" t="s">
        <v>1710</v>
      </c>
      <c r="H41" s="53" t="s">
        <v>1164</v>
      </c>
      <c r="I41" s="179" t="s">
        <v>1709</v>
      </c>
    </row>
    <row r="42" spans="1:9" ht="90" x14ac:dyDescent="0.25">
      <c r="A42" s="53" t="s">
        <v>2152</v>
      </c>
      <c r="B42" s="24" t="s">
        <v>889</v>
      </c>
      <c r="C42" s="64">
        <v>41933</v>
      </c>
      <c r="F42" s="53" t="s">
        <v>890</v>
      </c>
      <c r="G42" s="53" t="s">
        <v>891</v>
      </c>
      <c r="H42" s="53" t="s">
        <v>635</v>
      </c>
      <c r="I42" s="24" t="s">
        <v>634</v>
      </c>
    </row>
    <row r="43" spans="1:9" ht="70" x14ac:dyDescent="0.25">
      <c r="A43" s="15" t="s">
        <v>639</v>
      </c>
      <c r="B43" s="24" t="s">
        <v>636</v>
      </c>
      <c r="C43" s="64">
        <v>41934</v>
      </c>
      <c r="F43" s="53" t="s">
        <v>640</v>
      </c>
      <c r="G43" s="53" t="s">
        <v>638</v>
      </c>
      <c r="H43" s="53" t="s">
        <v>723</v>
      </c>
      <c r="I43" s="24" t="s">
        <v>637</v>
      </c>
    </row>
    <row r="44" spans="1:9" ht="30" x14ac:dyDescent="0.25">
      <c r="A44" s="64" t="s">
        <v>2152</v>
      </c>
      <c r="B44" s="24" t="s">
        <v>2006</v>
      </c>
      <c r="C44" s="64">
        <v>42031</v>
      </c>
      <c r="F44" s="53" t="s">
        <v>2008</v>
      </c>
      <c r="G44" s="53" t="s">
        <v>2157</v>
      </c>
      <c r="H44" s="53" t="s">
        <v>1052</v>
      </c>
      <c r="I44" s="24" t="s">
        <v>2007</v>
      </c>
    </row>
    <row r="45" spans="1:9" ht="60" x14ac:dyDescent="0.25">
      <c r="A45" s="64" t="s">
        <v>1705</v>
      </c>
      <c r="B45" s="24" t="s">
        <v>1706</v>
      </c>
      <c r="C45" s="64">
        <v>42124</v>
      </c>
      <c r="F45" s="65" t="s">
        <v>304</v>
      </c>
      <c r="G45" s="53" t="s">
        <v>1707</v>
      </c>
      <c r="H45" s="53" t="s">
        <v>1711</v>
      </c>
      <c r="I45" s="24" t="s">
        <v>1708</v>
      </c>
    </row>
    <row r="46" spans="1:9" ht="110" x14ac:dyDescent="0.25">
      <c r="A46" s="53" t="s">
        <v>2152</v>
      </c>
      <c r="B46" s="24" t="s">
        <v>1712</v>
      </c>
      <c r="C46" s="64">
        <v>42270</v>
      </c>
      <c r="F46" s="65" t="s">
        <v>1713</v>
      </c>
      <c r="G46" s="53" t="s">
        <v>1265</v>
      </c>
      <c r="H46" s="53" t="s">
        <v>1714</v>
      </c>
      <c r="I46" s="24" t="s">
        <v>1715</v>
      </c>
    </row>
    <row r="47" spans="1:9" ht="30" x14ac:dyDescent="0.25">
      <c r="A47" s="53" t="s">
        <v>2152</v>
      </c>
      <c r="B47" s="24" t="s">
        <v>1641</v>
      </c>
      <c r="C47" s="64">
        <v>42480</v>
      </c>
      <c r="F47" s="53" t="s">
        <v>1640</v>
      </c>
      <c r="G47" s="53" t="s">
        <v>902</v>
      </c>
      <c r="H47" s="53" t="s">
        <v>1642</v>
      </c>
      <c r="I47" s="24" t="s">
        <v>1643</v>
      </c>
    </row>
    <row r="48" spans="1:9" ht="90" x14ac:dyDescent="0.25">
      <c r="A48" s="53" t="s">
        <v>2139</v>
      </c>
      <c r="B48" s="24" t="s">
        <v>294</v>
      </c>
      <c r="C48" s="64">
        <v>42649</v>
      </c>
      <c r="F48" s="65" t="s">
        <v>311</v>
      </c>
      <c r="G48" s="53" t="s">
        <v>1707</v>
      </c>
      <c r="H48" s="53" t="s">
        <v>905</v>
      </c>
      <c r="I48" s="24" t="s">
        <v>295</v>
      </c>
    </row>
    <row r="49" spans="1:9" ht="40" x14ac:dyDescent="0.25">
      <c r="A49" s="53" t="s">
        <v>2152</v>
      </c>
      <c r="B49" s="24" t="s">
        <v>296</v>
      </c>
      <c r="C49" s="64">
        <v>43725</v>
      </c>
      <c r="F49" s="65" t="s">
        <v>297</v>
      </c>
      <c r="G49" s="53" t="s">
        <v>299</v>
      </c>
      <c r="H49" s="53" t="s">
        <v>302</v>
      </c>
      <c r="I49" s="24" t="s">
        <v>298</v>
      </c>
    </row>
    <row r="50" spans="1:9" ht="50" x14ac:dyDescent="0.25">
      <c r="A50" s="53" t="s">
        <v>2152</v>
      </c>
      <c r="B50" s="24" t="s">
        <v>300</v>
      </c>
      <c r="C50" s="64">
        <v>43970</v>
      </c>
      <c r="F50" s="53" t="s">
        <v>301</v>
      </c>
      <c r="G50" s="53" t="s">
        <v>303</v>
      </c>
      <c r="H50" s="53" t="s">
        <v>2171</v>
      </c>
      <c r="I50" s="24" t="s">
        <v>1443</v>
      </c>
    </row>
    <row r="51" spans="1:9" ht="50" x14ac:dyDescent="0.25">
      <c r="A51" s="53" t="s">
        <v>2152</v>
      </c>
      <c r="B51" s="24" t="s">
        <v>1442</v>
      </c>
      <c r="C51" s="64">
        <v>43978</v>
      </c>
      <c r="F51" s="53" t="s">
        <v>1441</v>
      </c>
      <c r="G51" s="53" t="s">
        <v>2157</v>
      </c>
      <c r="H51" s="53" t="s">
        <v>1445</v>
      </c>
      <c r="I51" s="24" t="s">
        <v>1444</v>
      </c>
    </row>
    <row r="52" spans="1:9" ht="50" x14ac:dyDescent="0.25">
      <c r="A52" s="53" t="s">
        <v>2152</v>
      </c>
      <c r="B52" s="24" t="s">
        <v>2172</v>
      </c>
      <c r="C52" s="64">
        <v>44153</v>
      </c>
      <c r="F52" s="65" t="s">
        <v>2263</v>
      </c>
      <c r="G52" s="53" t="s">
        <v>2179</v>
      </c>
      <c r="H52" s="53" t="s">
        <v>2178</v>
      </c>
      <c r="I52" s="24" t="s">
        <v>2173</v>
      </c>
    </row>
    <row r="53" spans="1:9" ht="40" x14ac:dyDescent="0.25">
      <c r="A53" s="53" t="s">
        <v>2174</v>
      </c>
      <c r="B53" s="24" t="s">
        <v>2175</v>
      </c>
      <c r="C53" s="64">
        <v>44243</v>
      </c>
      <c r="F53" s="65" t="s">
        <v>2264</v>
      </c>
      <c r="G53" s="53" t="s">
        <v>2176</v>
      </c>
      <c r="H53" s="53" t="s">
        <v>2178</v>
      </c>
      <c r="I53" s="24" t="s">
        <v>2177</v>
      </c>
    </row>
    <row r="54" spans="1:9" ht="70" x14ac:dyDescent="0.25">
      <c r="A54" s="53" t="s">
        <v>2152</v>
      </c>
      <c r="B54" s="24" t="s">
        <v>2258</v>
      </c>
      <c r="C54" s="64">
        <v>44860</v>
      </c>
      <c r="F54" s="65" t="s">
        <v>2262</v>
      </c>
      <c r="G54" s="53" t="s">
        <v>2261</v>
      </c>
      <c r="H54" s="53" t="s">
        <v>2259</v>
      </c>
      <c r="I54" s="24" t="s">
        <v>2260</v>
      </c>
    </row>
    <row r="55" spans="1:9" ht="30" x14ac:dyDescent="0.25">
      <c r="A55" s="53" t="s">
        <v>2152</v>
      </c>
      <c r="B55" s="24" t="s">
        <v>2432</v>
      </c>
      <c r="C55" s="64">
        <v>45573</v>
      </c>
      <c r="F55" s="53" t="s">
        <v>2436</v>
      </c>
      <c r="G55" s="53" t="s">
        <v>2433</v>
      </c>
      <c r="H55" s="53" t="s">
        <v>2434</v>
      </c>
      <c r="I55" s="24" t="s">
        <v>2435</v>
      </c>
    </row>
    <row r="56" spans="1:9" ht="60" x14ac:dyDescent="0.25">
      <c r="A56" s="53" t="s">
        <v>2152</v>
      </c>
      <c r="B56" s="24" t="s">
        <v>2438</v>
      </c>
      <c r="C56" s="64">
        <v>45853</v>
      </c>
      <c r="F56" s="53" t="s">
        <v>2437</v>
      </c>
      <c r="G56" s="53" t="s">
        <v>2439</v>
      </c>
      <c r="H56" s="53" t="s">
        <v>2440</v>
      </c>
      <c r="I56" s="53" t="s">
        <v>2441</v>
      </c>
    </row>
  </sheetData>
  <phoneticPr fontId="0" type="noConversion"/>
  <hyperlinks>
    <hyperlink ref="I17" r:id="rId1" xr:uid="{00000000-0004-0000-0400-000000000000}"/>
    <hyperlink ref="I15" r:id="rId2" xr:uid="{00000000-0004-0000-0400-000001000000}"/>
    <hyperlink ref="I16" r:id="rId3" xr:uid="{00000000-0004-0000-0400-000002000000}"/>
    <hyperlink ref="I18" r:id="rId4" xr:uid="{00000000-0004-0000-0400-000003000000}"/>
    <hyperlink ref="I19" r:id="rId5" xr:uid="{00000000-0004-0000-0400-000004000000}"/>
    <hyperlink ref="I20" r:id="rId6" xr:uid="{00000000-0004-0000-0400-000005000000}"/>
    <hyperlink ref="I21" r:id="rId7" xr:uid="{00000000-0004-0000-0400-000006000000}"/>
    <hyperlink ref="I23" r:id="rId8" xr:uid="{00000000-0004-0000-0400-000007000000}"/>
    <hyperlink ref="I24" r:id="rId9" xr:uid="{00000000-0004-0000-0400-000008000000}"/>
    <hyperlink ref="I25" r:id="rId10" xr:uid="{00000000-0004-0000-0400-000009000000}"/>
    <hyperlink ref="I26" r:id="rId11" xr:uid="{00000000-0004-0000-0400-00000A000000}"/>
    <hyperlink ref="I27" r:id="rId12" xr:uid="{00000000-0004-0000-0400-00000B000000}"/>
    <hyperlink ref="I28" r:id="rId13" xr:uid="{00000000-0004-0000-0400-00000C000000}"/>
    <hyperlink ref="I29" r:id="rId14" xr:uid="{00000000-0004-0000-0400-00000D000000}"/>
    <hyperlink ref="I30" r:id="rId15" xr:uid="{00000000-0004-0000-0400-00000E000000}"/>
    <hyperlink ref="I9" r:id="rId16" xr:uid="{00000000-0004-0000-0400-00000F000000}"/>
    <hyperlink ref="B9" r:id="rId17" xr:uid="{00000000-0004-0000-0400-000010000000}"/>
    <hyperlink ref="B10" r:id="rId18" xr:uid="{00000000-0004-0000-0400-000011000000}"/>
    <hyperlink ref="B11" r:id="rId19" xr:uid="{00000000-0004-0000-0400-000012000000}"/>
    <hyperlink ref="B12" r:id="rId20" xr:uid="{00000000-0004-0000-0400-000013000000}"/>
    <hyperlink ref="B13" r:id="rId21" xr:uid="{00000000-0004-0000-0400-000014000000}"/>
    <hyperlink ref="B15" r:id="rId22" xr:uid="{00000000-0004-0000-0400-000015000000}"/>
    <hyperlink ref="B16" r:id="rId23" xr:uid="{00000000-0004-0000-0400-000016000000}"/>
    <hyperlink ref="B17" r:id="rId24" xr:uid="{00000000-0004-0000-0400-000017000000}"/>
    <hyperlink ref="B18" r:id="rId25" xr:uid="{00000000-0004-0000-0400-000018000000}"/>
    <hyperlink ref="B19" r:id="rId26" xr:uid="{00000000-0004-0000-0400-000019000000}"/>
    <hyperlink ref="B20" r:id="rId27" xr:uid="{00000000-0004-0000-0400-00001A000000}"/>
    <hyperlink ref="B21" r:id="rId28" xr:uid="{00000000-0004-0000-0400-00001B000000}"/>
    <hyperlink ref="B23" r:id="rId29" xr:uid="{00000000-0004-0000-0400-00001C000000}"/>
    <hyperlink ref="B24" r:id="rId30" xr:uid="{00000000-0004-0000-0400-00001D000000}"/>
    <hyperlink ref="B25" r:id="rId31" xr:uid="{00000000-0004-0000-0400-00001E000000}"/>
    <hyperlink ref="B26" r:id="rId32" xr:uid="{00000000-0004-0000-0400-00001F000000}"/>
    <hyperlink ref="B27" r:id="rId33" xr:uid="{00000000-0004-0000-0400-000020000000}"/>
    <hyperlink ref="B28" r:id="rId34" xr:uid="{00000000-0004-0000-0400-000021000000}"/>
    <hyperlink ref="B29" r:id="rId35" xr:uid="{00000000-0004-0000-0400-000022000000}"/>
    <hyperlink ref="B30" r:id="rId36" xr:uid="{00000000-0004-0000-0400-000023000000}"/>
    <hyperlink ref="I11" r:id="rId37" xr:uid="{00000000-0004-0000-0400-000024000000}"/>
    <hyperlink ref="I12" r:id="rId38" xr:uid="{00000000-0004-0000-0400-000025000000}"/>
    <hyperlink ref="I13" r:id="rId39" xr:uid="{00000000-0004-0000-0400-000026000000}"/>
    <hyperlink ref="I10" r:id="rId40" xr:uid="{00000000-0004-0000-0400-000027000000}"/>
    <hyperlink ref="F1" r:id="rId41" xr:uid="{00000000-0004-0000-0400-000028000000}"/>
    <hyperlink ref="B34" r:id="rId42" xr:uid="{00000000-0004-0000-0400-000029000000}"/>
    <hyperlink ref="I34" r:id="rId43" xr:uid="{00000000-0004-0000-0400-00002A000000}"/>
    <hyperlink ref="B32" r:id="rId44" xr:uid="{00000000-0004-0000-0400-00002B000000}"/>
    <hyperlink ref="B33" r:id="rId45" xr:uid="{00000000-0004-0000-0400-00002C000000}"/>
    <hyperlink ref="I33" r:id="rId46" xr:uid="{00000000-0004-0000-0400-00002D000000}"/>
    <hyperlink ref="B31" r:id="rId47" xr:uid="{00000000-0004-0000-0400-00002E000000}"/>
    <hyperlink ref="B38" r:id="rId48" xr:uid="{00000000-0004-0000-0400-00002F000000}"/>
    <hyperlink ref="I38" r:id="rId49" xr:uid="{00000000-0004-0000-0400-000030000000}"/>
    <hyperlink ref="B35" r:id="rId50" display="http://cmiskp.echr.coe.int/tkp197/view.asp?action=html&amp;documentId=886559&amp;portal=hbkm&amp;source=externalbydocnumber&amp;table=F69A27FD8FB86142BF01C1166DEA398649" xr:uid="{00000000-0004-0000-0400-000031000000}"/>
    <hyperlink ref="B22" r:id="rId51" xr:uid="{00000000-0004-0000-0400-000032000000}"/>
    <hyperlink ref="B36" r:id="rId52" display="http://cmiskp.echr.coe.int/tkp197/viewhbkm.asp?action=open&amp;table=F69A27FD8FB86142BF01C1166DEA398649&amp;key=91423&amp;sessionId=86919733&amp;skin=hudoc-en&amp;attachment=true" xr:uid="{00000000-0004-0000-0400-000033000000}"/>
    <hyperlink ref="B37" r:id="rId53" display="http://cmiskp.echr.coe.int/tkp197/viewhbkm.asp?action=open&amp;table=F69A27FD8FB86142BF01C1166DEA398649&amp;key=91425&amp;sessionId=86919960&amp;skin=hudoc-en&amp;attachment=true" xr:uid="{00000000-0004-0000-0400-000034000000}"/>
    <hyperlink ref="I39" r:id="rId54" xr:uid="{00000000-0004-0000-0400-000035000000}"/>
    <hyperlink ref="B39" r:id="rId55" xr:uid="{00000000-0004-0000-0400-000036000000}"/>
    <hyperlink ref="B40" r:id="rId56" xr:uid="{00000000-0004-0000-0400-000037000000}"/>
    <hyperlink ref="I40" r:id="rId57" xr:uid="{00000000-0004-0000-0400-000038000000}"/>
    <hyperlink ref="B42" r:id="rId58" xr:uid="{00000000-0004-0000-0400-000039000000}"/>
    <hyperlink ref="I42" r:id="rId59" xr:uid="{00000000-0004-0000-0400-00003A000000}"/>
    <hyperlink ref="B43" r:id="rId60" xr:uid="{00000000-0004-0000-0400-00003B000000}"/>
    <hyperlink ref="I43" r:id="rId61" xr:uid="{00000000-0004-0000-0400-00003C000000}"/>
    <hyperlink ref="A43" r:id="rId62" xr:uid="{00000000-0004-0000-0400-00003D000000}"/>
    <hyperlink ref="B44" r:id="rId63" display="http://www.bundesverfassungsgericht.de/SharedDocs/Entscheidungen/DE/2015/01/rs20150127_1bvr047110.html" xr:uid="{00000000-0004-0000-0400-00003E000000}"/>
    <hyperlink ref="I44" r:id="rId64" xr:uid="{00000000-0004-0000-0400-00003F000000}"/>
    <hyperlink ref="B45" r:id="rId65" display="http://www.justiz.nrw.de/nrwe/olgs/koeln/j2015/7_U_4_14_Urteil_20150430.html" xr:uid="{00000000-0004-0000-0400-000040000000}"/>
    <hyperlink ref="I45" r:id="rId66" xr:uid="{00000000-0004-0000-0400-000041000000}"/>
    <hyperlink ref="B41" r:id="rId67" display="http://www.justiz.nrw.de/nrwe/lgs/bonn/lg_bonn/j2013/1_O_460_11_Urteil_20131211.html" xr:uid="{00000000-0004-0000-0400-000042000000}"/>
    <hyperlink ref="I41" r:id="rId68" xr:uid="{00000000-0004-0000-0400-000043000000}"/>
    <hyperlink ref="B46" r:id="rId69" display="http://www.bundesverfassungsgericht.de/SharedDocs/Entscheidungen/DE/2015/09/es20150923_2bve000611.html" xr:uid="{00000000-0004-0000-0400-000044000000}"/>
    <hyperlink ref="I46" r:id="rId70" xr:uid="{00000000-0004-0000-0400-000045000000}"/>
    <hyperlink ref="B47" r:id="rId71" display="http://www.bundesverfassungsgericht.de/SharedDocs/Entscheidungen/DE/2016/04/rs20160420_1bvr096609.html;jsessionid=393899A6A985A0089AF24D16B2CCD061.2_cid393" xr:uid="{00000000-0004-0000-0400-000046000000}"/>
    <hyperlink ref="I47" r:id="rId72" xr:uid="{00000000-0004-0000-0400-000047000000}"/>
    <hyperlink ref="B48" r:id="rId73" xr:uid="{00000000-0004-0000-0400-000048000000}"/>
    <hyperlink ref="I48" r:id="rId74" xr:uid="{00000000-0004-0000-0400-000049000000}"/>
    <hyperlink ref="B49" r:id="rId75" xr:uid="{00000000-0004-0000-0400-00004A000000}"/>
    <hyperlink ref="I49" r:id="rId76" xr:uid="{00000000-0004-0000-0400-00004B000000}"/>
    <hyperlink ref="B50" r:id="rId77" xr:uid="{00000000-0004-0000-0400-00004C000000}"/>
    <hyperlink ref="B51" r:id="rId78" xr:uid="{00000000-0004-0000-0400-00004D000000}"/>
    <hyperlink ref="I50" r:id="rId79" xr:uid="{00000000-0004-0000-0400-00004E000000}"/>
    <hyperlink ref="I51" r:id="rId80" xr:uid="{00000000-0004-0000-0400-00004F000000}"/>
    <hyperlink ref="B52" r:id="rId81" display="https://www.bundesverfassungsgericht.de/SharedDocs/Entscheidungen/DE/2020/11/rk20201118_2bvr047717.html" xr:uid="{00000000-0004-0000-0400-000050000000}"/>
    <hyperlink ref="B53" r:id="rId82" display="http://hudoc.echr.coe.int/eng?i=001-208279" xr:uid="{00000000-0004-0000-0400-000051000000}"/>
    <hyperlink ref="B54" r:id="rId83" display="https://www.bundesverfassungsgericht.de/SharedDocs/Entscheidungen/DE/2022/10/es20221026_2bve000315.html" xr:uid="{26B3FEC6-D8DD-4E02-BC81-37BC0AC3C449}"/>
    <hyperlink ref="I54" r:id="rId84" xr:uid="{A74B8185-9CC4-44BA-BBA9-688C63D218B2}"/>
    <hyperlink ref="B55" r:id="rId85" xr:uid="{5CDD6DCD-C47E-43A0-BF57-E1561CAED436}"/>
    <hyperlink ref="I55" r:id="rId86" xr:uid="{5A391B77-BD01-4029-89FE-8A265B593929}"/>
    <hyperlink ref="B56" r:id="rId87" display="https://www.bundesverfassungsgericht.de/SharedDocs/Entscheidungen/DE/2025/07/rs20250715_2bvr050821.html?nn=68080" xr:uid="{3AD82787-9696-448C-A9C3-438F0B17DC81}"/>
  </hyperlinks>
  <pageMargins left="0.78740157480314965" right="0.78740157480314965" top="0.98425196850393704" bottom="0.98425196850393704" header="0.51181102362204722" footer="0.51181102362204722"/>
  <pageSetup paperSize="9" orientation="landscape" r:id="rId88"/>
  <headerFooter alignWithMargins="0"/>
  <legacyDrawing r:id="rId8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31"/>
  <sheetViews>
    <sheetView topLeftCell="A15" workbookViewId="0">
      <selection activeCell="J16" sqref="J16"/>
    </sheetView>
  </sheetViews>
  <sheetFormatPr baseColWidth="10" defaultColWidth="11.453125" defaultRowHeight="10" x14ac:dyDescent="0.25"/>
  <cols>
    <col min="1" max="1" width="4.1796875" style="21" customWidth="1"/>
    <col min="2" max="2" width="14.1796875" style="20" customWidth="1"/>
    <col min="3" max="3" width="13.453125" style="20" customWidth="1"/>
    <col min="4" max="4" width="13.453125" style="2" customWidth="1"/>
    <col min="5" max="5" width="28.54296875" style="20" customWidth="1"/>
    <col min="6" max="6" width="9.1796875" style="3" customWidth="1"/>
    <col min="7" max="7" width="11.453125" style="3"/>
    <col min="8" max="8" width="31.7265625" style="21" customWidth="1"/>
    <col min="9" max="16384" width="11.453125" style="21"/>
  </cols>
  <sheetData>
    <row r="1" spans="1:11" ht="10.5" x14ac:dyDescent="0.2">
      <c r="A1" s="51" t="s">
        <v>2132</v>
      </c>
      <c r="B1" s="19"/>
      <c r="C1" s="19"/>
      <c r="D1" s="4"/>
      <c r="F1" s="135" t="s">
        <v>1315</v>
      </c>
    </row>
    <row r="2" spans="1:11" ht="10.5" x14ac:dyDescent="0.25">
      <c r="A2" s="34" t="s">
        <v>1854</v>
      </c>
      <c r="B2" s="39"/>
      <c r="C2" s="35"/>
      <c r="D2" s="40"/>
    </row>
    <row r="3" spans="1:11" ht="10.5" x14ac:dyDescent="0.25">
      <c r="A3" s="51" t="s">
        <v>2345</v>
      </c>
      <c r="B3" s="19"/>
      <c r="C3" s="19"/>
      <c r="D3" s="4"/>
    </row>
    <row r="4" spans="1:11" ht="10.5" x14ac:dyDescent="0.25">
      <c r="A4" s="19"/>
      <c r="B4" s="19"/>
      <c r="C4" s="19"/>
      <c r="D4" s="4"/>
    </row>
    <row r="5" spans="1:11" s="19" customFormat="1" ht="10.5" x14ac:dyDescent="0.25">
      <c r="B5" s="22" t="s">
        <v>1799</v>
      </c>
      <c r="C5" s="22" t="s">
        <v>1847</v>
      </c>
      <c r="D5" s="4" t="s">
        <v>886</v>
      </c>
      <c r="E5" s="22" t="s">
        <v>1800</v>
      </c>
      <c r="F5" s="1" t="s">
        <v>1801</v>
      </c>
      <c r="G5" s="1" t="s">
        <v>1802</v>
      </c>
      <c r="H5" s="19" t="s">
        <v>1853</v>
      </c>
    </row>
    <row r="6" spans="1:11" s="19" customFormat="1" ht="80" x14ac:dyDescent="0.25">
      <c r="B6" s="66" t="s">
        <v>279</v>
      </c>
      <c r="C6" s="20" t="s">
        <v>290</v>
      </c>
      <c r="D6" s="28" t="s">
        <v>291</v>
      </c>
      <c r="E6" s="66" t="s">
        <v>1186</v>
      </c>
      <c r="F6" s="157" t="str">
        <f>"Jan. 2013"</f>
        <v>Jan. 2013</v>
      </c>
      <c r="G6" s="1"/>
      <c r="H6" s="37" t="s">
        <v>289</v>
      </c>
    </row>
    <row r="7" spans="1:11" ht="30.5" x14ac:dyDescent="0.25">
      <c r="B7" s="20" t="s">
        <v>1882</v>
      </c>
      <c r="E7" s="22" t="s">
        <v>2123</v>
      </c>
      <c r="F7" s="14">
        <v>36243</v>
      </c>
      <c r="G7" s="14">
        <v>36321</v>
      </c>
    </row>
    <row r="8" spans="1:11" ht="40.5" x14ac:dyDescent="0.25">
      <c r="B8" s="20" t="s">
        <v>1046</v>
      </c>
      <c r="C8" s="20" t="s">
        <v>1850</v>
      </c>
      <c r="D8" s="2" t="s">
        <v>1845</v>
      </c>
      <c r="E8" s="22" t="s">
        <v>1852</v>
      </c>
      <c r="F8" s="14">
        <v>38323</v>
      </c>
      <c r="H8" s="36" t="s">
        <v>1454</v>
      </c>
      <c r="I8" s="20"/>
    </row>
    <row r="9" spans="1:11" s="20" customFormat="1" ht="50" x14ac:dyDescent="0.25">
      <c r="B9" s="20" t="s">
        <v>1474</v>
      </c>
      <c r="C9" s="20" t="s">
        <v>110</v>
      </c>
      <c r="D9" s="2"/>
      <c r="E9" s="22" t="s">
        <v>1483</v>
      </c>
      <c r="F9" s="7">
        <v>37784</v>
      </c>
      <c r="G9" s="7">
        <v>37865</v>
      </c>
      <c r="H9" s="37" t="s">
        <v>603</v>
      </c>
      <c r="I9" s="66"/>
      <c r="K9" s="66"/>
    </row>
    <row r="10" spans="1:11" s="20" customFormat="1" ht="240" x14ac:dyDescent="0.25">
      <c r="B10" s="20" t="s">
        <v>692</v>
      </c>
      <c r="D10" s="2" t="s">
        <v>1429</v>
      </c>
      <c r="E10" s="2" t="s">
        <v>1430</v>
      </c>
      <c r="F10" s="7">
        <v>39801</v>
      </c>
      <c r="G10" s="7"/>
      <c r="H10" s="17" t="s">
        <v>1431</v>
      </c>
    </row>
    <row r="11" spans="1:11" s="20" customFormat="1" ht="31" x14ac:dyDescent="0.25">
      <c r="B11" s="66" t="s">
        <v>139</v>
      </c>
      <c r="C11" s="66" t="s">
        <v>151</v>
      </c>
      <c r="D11" s="161" t="s">
        <v>156</v>
      </c>
      <c r="E11" s="49" t="s">
        <v>150</v>
      </c>
      <c r="F11" s="38">
        <v>41731</v>
      </c>
      <c r="G11" s="7"/>
      <c r="H11" s="36" t="s">
        <v>145</v>
      </c>
    </row>
    <row r="12" spans="1:11" s="20" customFormat="1" ht="30.5" x14ac:dyDescent="0.25">
      <c r="B12" s="20" t="s">
        <v>1475</v>
      </c>
      <c r="D12" s="2"/>
      <c r="E12" s="22" t="s">
        <v>1484</v>
      </c>
      <c r="F12" s="7">
        <v>37711</v>
      </c>
      <c r="G12" s="7">
        <v>37970</v>
      </c>
    </row>
    <row r="13" spans="1:11" s="20" customFormat="1" ht="20" x14ac:dyDescent="0.25">
      <c r="B13" s="20" t="s">
        <v>1462</v>
      </c>
      <c r="C13" s="20" t="s">
        <v>1465</v>
      </c>
      <c r="D13" s="2"/>
      <c r="E13" s="20" t="s">
        <v>1473</v>
      </c>
      <c r="F13" s="2"/>
      <c r="G13" s="2"/>
    </row>
    <row r="14" spans="1:11" s="20" customFormat="1" ht="40" x14ac:dyDescent="0.25">
      <c r="B14" s="66" t="s">
        <v>743</v>
      </c>
      <c r="C14" s="20" t="s">
        <v>142</v>
      </c>
      <c r="D14" s="28" t="s">
        <v>144</v>
      </c>
      <c r="E14" s="22" t="s">
        <v>143</v>
      </c>
      <c r="F14" s="7">
        <v>41737</v>
      </c>
      <c r="G14" s="2"/>
      <c r="H14" s="37" t="s">
        <v>141</v>
      </c>
    </row>
    <row r="15" spans="1:11" ht="40" x14ac:dyDescent="0.25">
      <c r="B15" s="20" t="s">
        <v>1851</v>
      </c>
      <c r="C15" s="20" t="s">
        <v>111</v>
      </c>
      <c r="D15" s="2" t="s">
        <v>1844</v>
      </c>
      <c r="E15" s="22" t="s">
        <v>1855</v>
      </c>
      <c r="F15" s="14">
        <v>38928</v>
      </c>
      <c r="G15" s="14">
        <v>39051</v>
      </c>
      <c r="H15" s="36" t="s">
        <v>1448</v>
      </c>
      <c r="I15" s="20"/>
    </row>
    <row r="16" spans="1:11" ht="110" x14ac:dyDescent="0.25">
      <c r="B16" s="326" t="s">
        <v>2336</v>
      </c>
      <c r="C16" s="20" t="s">
        <v>2346</v>
      </c>
      <c r="D16" s="24" t="s">
        <v>2344</v>
      </c>
      <c r="E16" s="22" t="s">
        <v>2342</v>
      </c>
      <c r="F16" s="14">
        <v>45341</v>
      </c>
      <c r="G16" s="14"/>
      <c r="H16" s="36" t="s">
        <v>2343</v>
      </c>
      <c r="I16" s="20"/>
    </row>
    <row r="17" spans="2:9" ht="30" x14ac:dyDescent="0.25">
      <c r="B17" s="20" t="s">
        <v>1717</v>
      </c>
      <c r="C17" s="20" t="s">
        <v>1721</v>
      </c>
      <c r="D17" s="2" t="s">
        <v>1723</v>
      </c>
      <c r="E17" s="66" t="s">
        <v>1722</v>
      </c>
      <c r="F17" s="14"/>
      <c r="G17" s="14"/>
      <c r="H17" s="36" t="s">
        <v>1720</v>
      </c>
      <c r="I17" s="20"/>
    </row>
    <row r="18" spans="2:9" s="20" customFormat="1" ht="40" x14ac:dyDescent="0.25">
      <c r="B18" s="20" t="s">
        <v>1471</v>
      </c>
      <c r="C18" s="20" t="s">
        <v>1472</v>
      </c>
      <c r="D18" s="2"/>
      <c r="E18" s="20" t="s">
        <v>388</v>
      </c>
      <c r="F18" s="2"/>
      <c r="G18" s="2"/>
    </row>
    <row r="19" spans="2:9" s="20" customFormat="1" ht="60" x14ac:dyDescent="0.25">
      <c r="B19" s="20" t="s">
        <v>985</v>
      </c>
      <c r="C19" s="20" t="s">
        <v>293</v>
      </c>
      <c r="D19" s="2" t="s">
        <v>1185</v>
      </c>
      <c r="E19" s="66" t="s">
        <v>1123</v>
      </c>
      <c r="F19" s="7">
        <v>41291</v>
      </c>
      <c r="G19" s="2"/>
      <c r="H19" s="37" t="s">
        <v>292</v>
      </c>
    </row>
    <row r="20" spans="2:9" s="20" customFormat="1" ht="40" x14ac:dyDescent="0.25">
      <c r="B20" s="66" t="s">
        <v>1108</v>
      </c>
      <c r="C20" s="20" t="s">
        <v>229</v>
      </c>
      <c r="D20" s="24" t="s">
        <v>230</v>
      </c>
      <c r="E20" s="66" t="s">
        <v>231</v>
      </c>
      <c r="F20" s="7">
        <v>41730</v>
      </c>
      <c r="G20" s="2"/>
      <c r="H20" s="37" t="s">
        <v>228</v>
      </c>
    </row>
    <row r="21" spans="2:9" ht="30.5" x14ac:dyDescent="0.25">
      <c r="B21" s="20" t="s">
        <v>381</v>
      </c>
      <c r="C21" s="20" t="s">
        <v>1803</v>
      </c>
      <c r="D21" s="2" t="s">
        <v>1214</v>
      </c>
      <c r="E21" s="22" t="s">
        <v>888</v>
      </c>
      <c r="F21" s="14">
        <v>35053</v>
      </c>
      <c r="G21" s="14">
        <v>35411</v>
      </c>
      <c r="H21" s="36" t="s">
        <v>1455</v>
      </c>
      <c r="I21" s="20"/>
    </row>
    <row r="22" spans="2:9" s="20" customFormat="1" ht="40.5" x14ac:dyDescent="0.25">
      <c r="B22" s="20" t="s">
        <v>1770</v>
      </c>
      <c r="C22" s="20" t="s">
        <v>1459</v>
      </c>
      <c r="D22" s="2" t="s">
        <v>2131</v>
      </c>
      <c r="E22" s="22" t="s">
        <v>2130</v>
      </c>
      <c r="F22" s="7">
        <v>37247</v>
      </c>
      <c r="G22" s="2"/>
      <c r="H22" s="37" t="s">
        <v>598</v>
      </c>
    </row>
    <row r="23" spans="2:9" ht="40.5" x14ac:dyDescent="0.25">
      <c r="B23" s="20" t="s">
        <v>1767</v>
      </c>
      <c r="C23" s="20" t="s">
        <v>1846</v>
      </c>
      <c r="D23" s="2" t="s">
        <v>1848</v>
      </c>
      <c r="E23" s="20" t="s">
        <v>1849</v>
      </c>
      <c r="F23" s="14">
        <v>36321</v>
      </c>
      <c r="G23" s="2"/>
      <c r="H23" s="36" t="s">
        <v>1458</v>
      </c>
      <c r="I23" s="20"/>
    </row>
    <row r="24" spans="2:9" ht="130" x14ac:dyDescent="0.25">
      <c r="B24" s="20" t="s">
        <v>131</v>
      </c>
      <c r="C24" s="20" t="s">
        <v>132</v>
      </c>
      <c r="D24" s="2" t="s">
        <v>133</v>
      </c>
      <c r="E24" s="20" t="s">
        <v>135</v>
      </c>
      <c r="F24" s="14">
        <v>41563</v>
      </c>
      <c r="G24" s="2"/>
      <c r="H24" s="36" t="s">
        <v>134</v>
      </c>
      <c r="I24" s="20"/>
    </row>
    <row r="25" spans="2:9" ht="60" x14ac:dyDescent="0.25">
      <c r="B25" s="66" t="s">
        <v>1955</v>
      </c>
      <c r="C25" s="20" t="s">
        <v>1953</v>
      </c>
      <c r="D25" s="28" t="s">
        <v>1954</v>
      </c>
      <c r="E25" s="66" t="s">
        <v>791</v>
      </c>
      <c r="F25" s="14">
        <v>41456</v>
      </c>
      <c r="G25" s="2"/>
      <c r="H25" s="36" t="s">
        <v>792</v>
      </c>
      <c r="I25" s="20"/>
    </row>
    <row r="26" spans="2:9" ht="60" x14ac:dyDescent="0.25">
      <c r="B26" s="20" t="s">
        <v>112</v>
      </c>
      <c r="C26" s="20" t="s">
        <v>113</v>
      </c>
      <c r="D26" s="2" t="s">
        <v>114</v>
      </c>
      <c r="E26" s="22" t="s">
        <v>115</v>
      </c>
      <c r="F26" s="7">
        <v>36494</v>
      </c>
      <c r="G26" s="20"/>
      <c r="H26" s="37" t="s">
        <v>605</v>
      </c>
    </row>
    <row r="27" spans="2:9" ht="40.5" x14ac:dyDescent="0.25">
      <c r="B27" s="66" t="s">
        <v>901</v>
      </c>
      <c r="C27" s="66" t="s">
        <v>896</v>
      </c>
      <c r="D27" s="28" t="s">
        <v>897</v>
      </c>
      <c r="E27" s="22" t="s">
        <v>900</v>
      </c>
      <c r="F27" s="7">
        <v>2016</v>
      </c>
      <c r="G27" s="20"/>
      <c r="H27" s="36" t="s">
        <v>898</v>
      </c>
    </row>
    <row r="28" spans="2:9" ht="30" x14ac:dyDescent="0.25">
      <c r="B28" s="66" t="s">
        <v>44</v>
      </c>
      <c r="C28" s="20" t="s">
        <v>1520</v>
      </c>
      <c r="E28" s="66" t="s">
        <v>1526</v>
      </c>
      <c r="F28" s="7"/>
      <c r="G28" s="20"/>
      <c r="H28" s="37" t="s">
        <v>1521</v>
      </c>
    </row>
    <row r="29" spans="2:9" ht="70" x14ac:dyDescent="0.25">
      <c r="B29" s="66" t="s">
        <v>1075</v>
      </c>
      <c r="C29" s="66" t="s">
        <v>165</v>
      </c>
      <c r="D29" s="28" t="s">
        <v>167</v>
      </c>
      <c r="E29" s="66" t="s">
        <v>166</v>
      </c>
      <c r="F29" s="7">
        <v>37190</v>
      </c>
      <c r="G29" s="20"/>
      <c r="H29" s="37" t="s">
        <v>164</v>
      </c>
    </row>
    <row r="30" spans="2:9" ht="20.5" x14ac:dyDescent="0.25">
      <c r="B30" s="66" t="s">
        <v>1523</v>
      </c>
      <c r="C30" s="66" t="s">
        <v>1524</v>
      </c>
      <c r="D30" s="28" t="s">
        <v>1527</v>
      </c>
      <c r="E30" s="22" t="s">
        <v>1522</v>
      </c>
      <c r="F30" s="7">
        <v>41258</v>
      </c>
      <c r="G30" s="20"/>
      <c r="H30" s="37" t="s">
        <v>1525</v>
      </c>
    </row>
    <row r="31" spans="2:9" ht="20" x14ac:dyDescent="0.25">
      <c r="B31" s="66" t="s">
        <v>772</v>
      </c>
      <c r="C31" s="66" t="s">
        <v>771</v>
      </c>
      <c r="D31" s="28" t="s">
        <v>773</v>
      </c>
      <c r="E31" s="22" t="s">
        <v>775</v>
      </c>
      <c r="F31" s="7">
        <v>42342</v>
      </c>
      <c r="G31" s="20"/>
      <c r="H31" s="36" t="s">
        <v>774</v>
      </c>
    </row>
    <row r="32" spans="2:9" s="20" customFormat="1" ht="20" x14ac:dyDescent="0.25">
      <c r="B32" s="20" t="s">
        <v>1463</v>
      </c>
      <c r="C32" s="20" t="s">
        <v>1464</v>
      </c>
      <c r="D32" s="2"/>
      <c r="E32" s="20" t="s">
        <v>1476</v>
      </c>
      <c r="F32" s="7">
        <v>37297</v>
      </c>
      <c r="G32" s="7">
        <v>37806</v>
      </c>
    </row>
    <row r="33" spans="2:9" s="20" customFormat="1" ht="40" x14ac:dyDescent="0.25">
      <c r="B33" s="66" t="s">
        <v>147</v>
      </c>
      <c r="C33" s="20" t="s">
        <v>146</v>
      </c>
      <c r="D33" s="265" t="s">
        <v>156</v>
      </c>
      <c r="E33" s="66" t="s">
        <v>149</v>
      </c>
      <c r="F33" s="7">
        <v>41731</v>
      </c>
      <c r="G33" s="7"/>
      <c r="H33" s="36" t="s">
        <v>148</v>
      </c>
    </row>
    <row r="34" spans="2:9" s="66" customFormat="1" ht="50.5" x14ac:dyDescent="0.25">
      <c r="B34" s="66" t="s">
        <v>1498</v>
      </c>
      <c r="C34" s="66" t="s">
        <v>1499</v>
      </c>
      <c r="D34" s="28" t="s">
        <v>1500</v>
      </c>
      <c r="E34" s="22" t="s">
        <v>1501</v>
      </c>
      <c r="F34" s="49">
        <v>40619</v>
      </c>
      <c r="G34" s="49"/>
    </row>
    <row r="35" spans="2:9" s="20" customFormat="1" ht="40.5" x14ac:dyDescent="0.25">
      <c r="B35" s="66" t="s">
        <v>29</v>
      </c>
      <c r="C35" s="66" t="s">
        <v>25</v>
      </c>
      <c r="D35" s="2" t="s">
        <v>28</v>
      </c>
      <c r="E35" s="22" t="s">
        <v>26</v>
      </c>
      <c r="F35" s="49">
        <v>42005</v>
      </c>
      <c r="G35" s="28" t="s">
        <v>30</v>
      </c>
      <c r="H35" s="36" t="s">
        <v>27</v>
      </c>
    </row>
    <row r="36" spans="2:9" ht="20.5" x14ac:dyDescent="0.25">
      <c r="B36" s="20" t="s">
        <v>1319</v>
      </c>
      <c r="C36" s="20" t="s">
        <v>1804</v>
      </c>
      <c r="D36" s="2" t="s">
        <v>1493</v>
      </c>
      <c r="E36" s="22" t="s">
        <v>887</v>
      </c>
      <c r="F36" s="14">
        <v>35411</v>
      </c>
      <c r="G36" s="14">
        <v>38322</v>
      </c>
      <c r="H36" s="36" t="s">
        <v>1456</v>
      </c>
      <c r="I36" s="20"/>
    </row>
    <row r="37" spans="2:9" ht="30" x14ac:dyDescent="0.25">
      <c r="B37" s="20" t="s">
        <v>1790</v>
      </c>
      <c r="C37" s="20" t="s">
        <v>1791</v>
      </c>
      <c r="E37" s="22"/>
      <c r="F37" s="14"/>
      <c r="G37" s="14"/>
      <c r="H37" s="36"/>
      <c r="I37" s="20"/>
    </row>
    <row r="38" spans="2:9" s="20" customFormat="1" ht="70.5" x14ac:dyDescent="0.25">
      <c r="B38" s="20" t="s">
        <v>1460</v>
      </c>
      <c r="C38" s="20" t="s">
        <v>1461</v>
      </c>
      <c r="D38" s="2" t="s">
        <v>2128</v>
      </c>
      <c r="E38" s="22" t="s">
        <v>2129</v>
      </c>
      <c r="F38" s="7">
        <v>37343</v>
      </c>
      <c r="G38" s="2"/>
      <c r="H38" s="37" t="s">
        <v>599</v>
      </c>
    </row>
    <row r="39" spans="2:9" ht="40.5" x14ac:dyDescent="0.25">
      <c r="B39" s="20" t="s">
        <v>1140</v>
      </c>
      <c r="C39" s="20" t="s">
        <v>458</v>
      </c>
      <c r="D39" s="2" t="s">
        <v>460</v>
      </c>
      <c r="E39" s="66" t="s">
        <v>161</v>
      </c>
      <c r="F39" s="14">
        <v>39276</v>
      </c>
      <c r="H39" s="37" t="s">
        <v>459</v>
      </c>
    </row>
    <row r="40" spans="2:9" ht="30" x14ac:dyDescent="0.25">
      <c r="B40" s="20" t="s">
        <v>1479</v>
      </c>
      <c r="C40" s="20" t="s">
        <v>1480</v>
      </c>
      <c r="D40" s="2" t="s">
        <v>597</v>
      </c>
      <c r="E40" s="22" t="s">
        <v>2125</v>
      </c>
      <c r="F40" s="14">
        <v>34533</v>
      </c>
      <c r="G40" s="14">
        <v>34699</v>
      </c>
      <c r="H40" s="41" t="s">
        <v>119</v>
      </c>
    </row>
    <row r="41" spans="2:9" ht="40" x14ac:dyDescent="0.25">
      <c r="B41" s="20" t="s">
        <v>380</v>
      </c>
      <c r="C41" s="20" t="s">
        <v>158</v>
      </c>
      <c r="D41" s="28" t="s">
        <v>159</v>
      </c>
      <c r="E41" s="66" t="s">
        <v>160</v>
      </c>
      <c r="F41" s="14">
        <v>38973</v>
      </c>
      <c r="H41" s="37" t="s">
        <v>157</v>
      </c>
      <c r="I41" s="42" t="s">
        <v>1139</v>
      </c>
    </row>
    <row r="42" spans="2:9" s="20" customFormat="1" ht="30" x14ac:dyDescent="0.25">
      <c r="B42" s="20" t="s">
        <v>1468</v>
      </c>
      <c r="C42" s="20" t="s">
        <v>1469</v>
      </c>
      <c r="D42" s="2" t="s">
        <v>1141</v>
      </c>
      <c r="E42" s="22" t="s">
        <v>108</v>
      </c>
      <c r="F42" s="7">
        <v>36784</v>
      </c>
      <c r="G42" s="2"/>
      <c r="H42" s="37" t="s">
        <v>601</v>
      </c>
    </row>
    <row r="43" spans="2:9" s="20" customFormat="1" ht="64.5" customHeight="1" x14ac:dyDescent="0.25">
      <c r="B43" s="66" t="s">
        <v>1553</v>
      </c>
      <c r="C43" s="20" t="s">
        <v>1231</v>
      </c>
      <c r="D43" s="28" t="s">
        <v>1232</v>
      </c>
      <c r="E43" s="66" t="s">
        <v>1234</v>
      </c>
      <c r="F43" s="49" t="s">
        <v>1233</v>
      </c>
      <c r="G43" s="2"/>
      <c r="H43" s="37" t="s">
        <v>1230</v>
      </c>
    </row>
    <row r="44" spans="2:9" s="20" customFormat="1" ht="140" x14ac:dyDescent="0.25">
      <c r="B44" s="20" t="s">
        <v>326</v>
      </c>
      <c r="C44" s="20" t="s">
        <v>1470</v>
      </c>
      <c r="D44" s="2" t="s">
        <v>117</v>
      </c>
      <c r="E44" s="22" t="s">
        <v>109</v>
      </c>
      <c r="F44" s="7">
        <v>38435</v>
      </c>
      <c r="G44" s="2"/>
      <c r="H44" s="37" t="s">
        <v>602</v>
      </c>
      <c r="I44" s="20" t="s">
        <v>116</v>
      </c>
    </row>
    <row r="45" spans="2:9" s="20" customFormat="1" ht="40" x14ac:dyDescent="0.25">
      <c r="B45" s="20" t="s">
        <v>453</v>
      </c>
      <c r="C45" s="20" t="s">
        <v>457</v>
      </c>
      <c r="D45" s="2" t="s">
        <v>456</v>
      </c>
      <c r="E45" s="22" t="s">
        <v>454</v>
      </c>
      <c r="F45" s="7">
        <v>40732</v>
      </c>
      <c r="G45" s="7">
        <v>41097</v>
      </c>
      <c r="H45" s="37" t="s">
        <v>455</v>
      </c>
    </row>
    <row r="46" spans="2:9" s="20" customFormat="1" ht="30.5" x14ac:dyDescent="0.25">
      <c r="B46" s="20" t="s">
        <v>1466</v>
      </c>
      <c r="C46" s="20" t="s">
        <v>1467</v>
      </c>
      <c r="D46" s="2" t="s">
        <v>2127</v>
      </c>
      <c r="E46" s="22" t="s">
        <v>107</v>
      </c>
      <c r="F46" s="7">
        <v>34205</v>
      </c>
      <c r="G46" s="2"/>
      <c r="H46" s="37" t="s">
        <v>600</v>
      </c>
    </row>
    <row r="47" spans="2:9" ht="51.5" x14ac:dyDescent="0.25">
      <c r="B47" s="20" t="s">
        <v>1805</v>
      </c>
      <c r="C47" s="20" t="s">
        <v>1806</v>
      </c>
      <c r="D47" s="2" t="s">
        <v>1215</v>
      </c>
      <c r="E47" s="22" t="s">
        <v>1492</v>
      </c>
      <c r="F47" s="14">
        <v>33655</v>
      </c>
      <c r="G47" s="14">
        <v>35053</v>
      </c>
      <c r="H47" s="36" t="s">
        <v>1457</v>
      </c>
      <c r="I47" s="20"/>
    </row>
    <row r="48" spans="2:9" ht="30" x14ac:dyDescent="0.25">
      <c r="B48" s="20" t="s">
        <v>1477</v>
      </c>
      <c r="C48" s="20" t="s">
        <v>1478</v>
      </c>
      <c r="D48" s="2" t="s">
        <v>118</v>
      </c>
      <c r="E48" s="22" t="s">
        <v>2124</v>
      </c>
      <c r="F48" s="14">
        <v>33451</v>
      </c>
      <c r="G48" s="14">
        <v>35338</v>
      </c>
      <c r="H48" s="41" t="s">
        <v>604</v>
      </c>
    </row>
    <row r="49" spans="2:8" ht="40" x14ac:dyDescent="0.25">
      <c r="B49" s="20" t="s">
        <v>1481</v>
      </c>
      <c r="C49" s="20" t="s">
        <v>1482</v>
      </c>
      <c r="E49" s="22" t="s">
        <v>2126</v>
      </c>
      <c r="F49" s="14">
        <v>33746</v>
      </c>
      <c r="G49" s="14">
        <v>34285</v>
      </c>
    </row>
    <row r="50" spans="2:8" x14ac:dyDescent="0.25">
      <c r="B50" s="66" t="s">
        <v>155</v>
      </c>
      <c r="E50" s="66" t="s">
        <v>154</v>
      </c>
      <c r="F50" s="38"/>
      <c r="G50" s="20"/>
      <c r="H50" s="42"/>
    </row>
    <row r="215" spans="6:15" x14ac:dyDescent="0.25">
      <c r="O215" s="21" t="e">
        <f>S215/W215*100</f>
        <v>#DIV/0!</v>
      </c>
    </row>
    <row r="222" spans="6:15" x14ac:dyDescent="0.25">
      <c r="F222" s="21">
        <v>44083</v>
      </c>
      <c r="H222" s="293">
        <v>44112</v>
      </c>
    </row>
    <row r="223" spans="6:15" x14ac:dyDescent="0.25">
      <c r="F223" s="21">
        <v>44237</v>
      </c>
      <c r="H223" s="293">
        <v>44252</v>
      </c>
    </row>
    <row r="224" spans="6:15" x14ac:dyDescent="0.25">
      <c r="F224" s="293">
        <v>44237</v>
      </c>
      <c r="H224" s="293">
        <v>44252</v>
      </c>
    </row>
    <row r="225" spans="6:21" x14ac:dyDescent="0.25">
      <c r="F225" s="293">
        <v>44251</v>
      </c>
      <c r="H225" s="293">
        <v>44278</v>
      </c>
    </row>
    <row r="226" spans="6:21" x14ac:dyDescent="0.25">
      <c r="F226" s="293">
        <v>44272</v>
      </c>
      <c r="H226" s="293">
        <v>44300</v>
      </c>
    </row>
    <row r="227" spans="6:21" x14ac:dyDescent="0.25">
      <c r="F227" s="293">
        <v>44272</v>
      </c>
      <c r="H227" s="293">
        <v>44300</v>
      </c>
    </row>
    <row r="228" spans="6:21" x14ac:dyDescent="0.25">
      <c r="F228" s="293">
        <v>44307</v>
      </c>
      <c r="H228" s="293">
        <v>44322</v>
      </c>
    </row>
    <row r="229" spans="6:21" x14ac:dyDescent="0.25">
      <c r="F229" s="293">
        <v>44307</v>
      </c>
      <c r="H229" s="293">
        <v>44322</v>
      </c>
    </row>
    <row r="230" spans="6:21" x14ac:dyDescent="0.25">
      <c r="F230" s="293">
        <v>44328</v>
      </c>
      <c r="H230" s="293">
        <v>44358</v>
      </c>
    </row>
    <row r="231" spans="6:21" ht="12.5" x14ac:dyDescent="0.25">
      <c r="F231" s="293">
        <v>44328</v>
      </c>
      <c r="H231" s="293">
        <v>44358</v>
      </c>
      <c r="J231" s="292" t="s">
        <v>542</v>
      </c>
      <c r="K231" s="293">
        <v>44371</v>
      </c>
      <c r="L231" s="21" t="s">
        <v>543</v>
      </c>
      <c r="M231" s="21" t="s">
        <v>544</v>
      </c>
      <c r="S231" s="21">
        <v>467</v>
      </c>
      <c r="T231" s="21">
        <v>126</v>
      </c>
      <c r="U231" s="21">
        <v>4</v>
      </c>
    </row>
  </sheetData>
  <phoneticPr fontId="1" type="noConversion"/>
  <hyperlinks>
    <hyperlink ref="H15" r:id="rId1" xr:uid="{00000000-0004-0000-0500-000000000000}"/>
    <hyperlink ref="H8" r:id="rId2" xr:uid="{00000000-0004-0000-0500-000001000000}"/>
    <hyperlink ref="H21" r:id="rId3" xr:uid="{00000000-0004-0000-0500-000002000000}"/>
    <hyperlink ref="H36" r:id="rId4" xr:uid="{00000000-0004-0000-0500-000003000000}"/>
    <hyperlink ref="H47" r:id="rId5" xr:uid="{00000000-0004-0000-0500-000004000000}"/>
    <hyperlink ref="H23" r:id="rId6" xr:uid="{00000000-0004-0000-0500-000005000000}"/>
    <hyperlink ref="I41" r:id="rId7" xr:uid="{00000000-0004-0000-0500-000006000000}"/>
    <hyperlink ref="H22" r:id="rId8" xr:uid="{00000000-0004-0000-0500-000007000000}"/>
    <hyperlink ref="H38" r:id="rId9" xr:uid="{00000000-0004-0000-0500-000008000000}"/>
    <hyperlink ref="H46" r:id="rId10" xr:uid="{00000000-0004-0000-0500-000009000000}"/>
    <hyperlink ref="H42" r:id="rId11" xr:uid="{00000000-0004-0000-0500-00000A000000}"/>
    <hyperlink ref="H44" r:id="rId12" xr:uid="{00000000-0004-0000-0500-00000B000000}"/>
    <hyperlink ref="H9" r:id="rId13" xr:uid="{00000000-0004-0000-0500-00000C000000}"/>
    <hyperlink ref="H48" r:id="rId14" xr:uid="{00000000-0004-0000-0500-00000D000000}"/>
    <hyperlink ref="H40" r:id="rId15" xr:uid="{00000000-0004-0000-0500-00000E000000}"/>
    <hyperlink ref="H26" r:id="rId16" xr:uid="{00000000-0004-0000-0500-00000F000000}"/>
    <hyperlink ref="H10" r:id="rId17" display="16/11337" xr:uid="{00000000-0004-0000-0500-000010000000}"/>
    <hyperlink ref="F1" r:id="rId18" xr:uid="{00000000-0004-0000-0500-000011000000}"/>
    <hyperlink ref="H6" r:id="rId19" xr:uid="{00000000-0004-0000-0500-000012000000}"/>
    <hyperlink ref="C6" r:id="rId20" tooltip="Englische Sprache" display="http://de.wikipedia.org/wiki/Englische_Sprache" xr:uid="{00000000-0004-0000-0500-000013000000}"/>
    <hyperlink ref="H19" r:id="rId21" xr:uid="{00000000-0004-0000-0500-000014000000}"/>
    <hyperlink ref="H25" r:id="rId22" xr:uid="{00000000-0004-0000-0500-000015000000}"/>
    <hyperlink ref="D20" r:id="rId23" xr:uid="{00000000-0004-0000-0500-000016000000}"/>
    <hyperlink ref="H14" r:id="rId24" xr:uid="{00000000-0004-0000-0500-000017000000}"/>
    <hyperlink ref="H33" r:id="rId25" xr:uid="{00000000-0004-0000-0500-000018000000}"/>
    <hyperlink ref="D11" r:id="rId26" xr:uid="{00000000-0004-0000-0500-000019000000}"/>
    <hyperlink ref="D33" r:id="rId27" xr:uid="{00000000-0004-0000-0500-00001A000000}"/>
    <hyperlink ref="H24" r:id="rId28" xr:uid="{00000000-0004-0000-0500-00001B000000}"/>
    <hyperlink ref="J231" r:id="rId29" tooltip="Die PDF-Datei Drucksache 19/30629 öffnet sich in einem neuen Fenster" display="https://dip21.bundestag.de/dip21/btd/19/306/1930629.pdf" xr:uid="{00000000-0004-0000-0500-00001C000000}"/>
    <hyperlink ref="D16" r:id="rId30" xr:uid="{D4B93BFC-9D9A-47C5-8441-B25B825E646D}"/>
    <hyperlink ref="H16" r:id="rId31" xr:uid="{55E6B26C-0D96-433E-BE36-3AF858782E1C}"/>
  </hyperlinks>
  <pageMargins left="0.78740157480314965" right="0.78740157480314965" top="0.98425196850393704" bottom="0.98425196850393704" header="0.51181102362204722" footer="0.51181102362204722"/>
  <pageSetup paperSize="9" orientation="landscape" r:id="rId32"/>
  <headerFooter alignWithMargins="0">
    <oddFooter>&amp;A&amp;RSeite &amp;P</oddFooter>
  </headerFooter>
  <legacyDrawing r:id="rId3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workbookViewId="0">
      <selection activeCell="C10" sqref="C10"/>
    </sheetView>
  </sheetViews>
  <sheetFormatPr baseColWidth="10" defaultColWidth="11.453125" defaultRowHeight="10" x14ac:dyDescent="0.2"/>
  <cols>
    <col min="1" max="1" width="2" style="258" customWidth="1"/>
    <col min="2" max="2" width="26.1796875" style="258" customWidth="1"/>
    <col min="3" max="16384" width="11.453125" style="258"/>
  </cols>
  <sheetData>
    <row r="1" spans="1:11" ht="13" x14ac:dyDescent="0.3">
      <c r="A1" s="263" t="s">
        <v>2134</v>
      </c>
    </row>
    <row r="3" spans="1:11" ht="10.5" x14ac:dyDescent="0.25">
      <c r="B3" s="70" t="s">
        <v>124</v>
      </c>
    </row>
    <row r="4" spans="1:11" x14ac:dyDescent="0.2">
      <c r="B4" s="71" t="s">
        <v>2180</v>
      </c>
      <c r="C4" s="3" t="s">
        <v>2168</v>
      </c>
    </row>
    <row r="5" spans="1:11" x14ac:dyDescent="0.2">
      <c r="B5" s="261" t="s">
        <v>1192</v>
      </c>
      <c r="C5" s="252" t="s">
        <v>127</v>
      </c>
      <c r="D5" s="260"/>
      <c r="E5" s="260"/>
      <c r="F5" s="260"/>
      <c r="G5" s="260"/>
      <c r="H5" s="260"/>
      <c r="I5" s="260"/>
      <c r="J5" s="260"/>
      <c r="K5" s="260"/>
    </row>
    <row r="6" spans="1:11" x14ac:dyDescent="0.2">
      <c r="B6" s="48" t="s">
        <v>1051</v>
      </c>
      <c r="C6" s="291" t="s">
        <v>128</v>
      </c>
      <c r="D6" s="261"/>
      <c r="E6" s="261"/>
      <c r="F6" s="261"/>
      <c r="G6" s="261"/>
      <c r="H6" s="261"/>
      <c r="I6" s="261"/>
      <c r="J6" s="261"/>
      <c r="K6" s="261"/>
    </row>
    <row r="7" spans="1:11" x14ac:dyDescent="0.2">
      <c r="B7" s="48" t="s">
        <v>2181</v>
      </c>
      <c r="C7" s="252" t="s">
        <v>1191</v>
      </c>
      <c r="D7" s="261"/>
      <c r="E7" s="261"/>
      <c r="F7" s="261"/>
      <c r="G7" s="261"/>
      <c r="H7" s="261"/>
      <c r="I7" s="261"/>
      <c r="J7" s="261"/>
      <c r="K7" s="261"/>
    </row>
    <row r="8" spans="1:11" x14ac:dyDescent="0.2">
      <c r="B8" s="48" t="s">
        <v>1049</v>
      </c>
      <c r="C8" s="291" t="s">
        <v>1050</v>
      </c>
      <c r="D8" s="261"/>
      <c r="E8" s="261"/>
      <c r="F8" s="261"/>
      <c r="G8" s="261"/>
      <c r="H8" s="261"/>
      <c r="I8" s="261"/>
      <c r="J8" s="261"/>
      <c r="K8" s="261"/>
    </row>
    <row r="9" spans="1:11" x14ac:dyDescent="0.2">
      <c r="B9" s="48"/>
      <c r="C9" s="252"/>
      <c r="D9" s="261"/>
      <c r="E9" s="261"/>
      <c r="F9" s="261"/>
      <c r="G9" s="261"/>
      <c r="H9" s="261"/>
      <c r="I9" s="261"/>
      <c r="J9" s="261"/>
      <c r="K9" s="261"/>
    </row>
    <row r="10" spans="1:11" x14ac:dyDescent="0.2">
      <c r="B10" s="261" t="s">
        <v>137</v>
      </c>
      <c r="C10" s="256" t="s">
        <v>1014</v>
      </c>
      <c r="D10" s="261"/>
      <c r="E10" s="261"/>
      <c r="F10" s="261"/>
      <c r="G10" s="261"/>
      <c r="H10" s="261"/>
      <c r="I10" s="261"/>
      <c r="J10" s="261"/>
      <c r="K10" s="261"/>
    </row>
    <row r="11" spans="1:11" ht="10.5" x14ac:dyDescent="0.2">
      <c r="B11" s="259"/>
      <c r="C11" s="252"/>
      <c r="D11" s="261"/>
      <c r="E11" s="261"/>
      <c r="F11" s="261"/>
      <c r="G11" s="261"/>
      <c r="H11" s="261"/>
      <c r="I11" s="261"/>
      <c r="J11" s="261"/>
      <c r="K11" s="261"/>
    </row>
    <row r="12" spans="1:11" ht="10.5" x14ac:dyDescent="0.25">
      <c r="B12" s="70" t="s">
        <v>125</v>
      </c>
    </row>
    <row r="13" spans="1:11" x14ac:dyDescent="0.2">
      <c r="B13" s="253" t="s">
        <v>2135</v>
      </c>
      <c r="C13" s="262" t="s">
        <v>2136</v>
      </c>
      <c r="E13" s="261"/>
      <c r="F13" s="261"/>
      <c r="G13" s="261"/>
      <c r="H13" s="261"/>
      <c r="I13" s="261"/>
    </row>
    <row r="14" spans="1:11" x14ac:dyDescent="0.2">
      <c r="B14" s="253" t="s">
        <v>2137</v>
      </c>
      <c r="C14" s="262" t="s">
        <v>2138</v>
      </c>
      <c r="E14" s="261"/>
      <c r="F14" s="261"/>
      <c r="G14" s="261"/>
      <c r="H14" s="261"/>
      <c r="I14" s="261"/>
    </row>
    <row r="15" spans="1:11" x14ac:dyDescent="0.2">
      <c r="B15" s="253" t="s">
        <v>2139</v>
      </c>
      <c r="C15" s="262" t="s">
        <v>2140</v>
      </c>
      <c r="E15" s="261"/>
      <c r="F15" s="261"/>
      <c r="G15" s="261"/>
      <c r="H15" s="261"/>
      <c r="I15" s="261"/>
    </row>
    <row r="16" spans="1:11" x14ac:dyDescent="0.2">
      <c r="B16" s="253" t="s">
        <v>2141</v>
      </c>
      <c r="C16" s="262" t="s">
        <v>2142</v>
      </c>
      <c r="E16" s="261"/>
      <c r="F16" s="261"/>
      <c r="G16" s="261"/>
      <c r="H16" s="261"/>
      <c r="I16" s="261"/>
    </row>
    <row r="17" spans="2:9" x14ac:dyDescent="0.2">
      <c r="B17" s="253" t="s">
        <v>2143</v>
      </c>
      <c r="C17" s="260" t="s">
        <v>1114</v>
      </c>
      <c r="E17" s="260"/>
      <c r="F17" s="260"/>
      <c r="G17" s="260"/>
      <c r="H17" s="260"/>
      <c r="I17" s="260"/>
    </row>
    <row r="19" spans="2:9" ht="10.5" x14ac:dyDescent="0.25">
      <c r="B19" s="70" t="s">
        <v>126</v>
      </c>
      <c r="C19" s="254" t="s">
        <v>1447</v>
      </c>
      <c r="D19" s="255"/>
      <c r="E19" s="255"/>
      <c r="F19" s="255"/>
    </row>
    <row r="20" spans="2:9" x14ac:dyDescent="0.2">
      <c r="C20" s="256" t="s">
        <v>1063</v>
      </c>
      <c r="D20" s="261"/>
      <c r="E20" s="261"/>
      <c r="F20" s="261"/>
    </row>
    <row r="21" spans="2:9" x14ac:dyDescent="0.2">
      <c r="C21" s="256" t="s">
        <v>1258</v>
      </c>
      <c r="D21" s="261"/>
      <c r="E21" s="261"/>
      <c r="F21" s="261"/>
    </row>
    <row r="22" spans="2:9" x14ac:dyDescent="0.2">
      <c r="C22" s="256" t="s">
        <v>1138</v>
      </c>
      <c r="D22" s="261"/>
      <c r="E22" s="261"/>
      <c r="F22" s="261"/>
    </row>
    <row r="23" spans="2:9" ht="12.5" x14ac:dyDescent="0.25">
      <c r="C23" s="264"/>
      <c r="D23" s="261"/>
      <c r="E23" s="261"/>
      <c r="F23" s="261"/>
    </row>
    <row r="24" spans="2:9" ht="10.5" x14ac:dyDescent="0.2">
      <c r="B24" s="257" t="s">
        <v>136</v>
      </c>
      <c r="C24" s="266" t="s">
        <v>129</v>
      </c>
    </row>
    <row r="25" spans="2:9" x14ac:dyDescent="0.2">
      <c r="C25" s="266" t="s">
        <v>130</v>
      </c>
    </row>
  </sheetData>
  <phoneticPr fontId="41" type="noConversion"/>
  <hyperlinks>
    <hyperlink ref="C7" r:id="rId1" xr:uid="{00000000-0004-0000-0600-000000000000}"/>
    <hyperlink ref="C13" r:id="rId2" xr:uid="{00000000-0004-0000-0600-000001000000}"/>
    <hyperlink ref="C14" r:id="rId3" xr:uid="{00000000-0004-0000-0600-000002000000}"/>
    <hyperlink ref="C15" r:id="rId4" xr:uid="{00000000-0004-0000-0600-000003000000}"/>
    <hyperlink ref="C16" r:id="rId5" xr:uid="{00000000-0004-0000-0600-000004000000}"/>
    <hyperlink ref="C17" r:id="rId6" xr:uid="{00000000-0004-0000-0600-000005000000}"/>
    <hyperlink ref="C17:I17" r:id="rId7" display="http://www.servat.unibe.ch" xr:uid="{00000000-0004-0000-0600-000006000000}"/>
    <hyperlink ref="C22" r:id="rId8" xr:uid="{00000000-0004-0000-0600-000007000000}"/>
    <hyperlink ref="C21" r:id="rId9" xr:uid="{00000000-0004-0000-0600-000008000000}"/>
    <hyperlink ref="C20" r:id="rId10" xr:uid="{00000000-0004-0000-0600-000009000000}"/>
    <hyperlink ref="C19" r:id="rId11" xr:uid="{00000000-0004-0000-0600-00000A000000}"/>
    <hyperlink ref="C10" r:id="rId12" xr:uid="{00000000-0004-0000-0600-00000B000000}"/>
    <hyperlink ref="C5" r:id="rId13" xr:uid="{00000000-0004-0000-0600-00000C000000}"/>
    <hyperlink ref="C24" r:id="rId14" xr:uid="{00000000-0004-0000-0600-00000D000000}"/>
    <hyperlink ref="C25" r:id="rId15" xr:uid="{00000000-0004-0000-0600-00000E000000}"/>
    <hyperlink ref="C6" r:id="rId16" xr:uid="{00000000-0004-0000-0600-00000F000000}"/>
    <hyperlink ref="C8" r:id="rId17" xr:uid="{00000000-0004-0000-0600-000010000000}"/>
  </hyperlink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Übersicht Parl.</vt:lpstr>
      <vt:lpstr>Übersicht Kab.</vt:lpstr>
      <vt:lpstr>Parl.-Beschlüsse</vt:lpstr>
      <vt:lpstr>Gesetze</vt:lpstr>
      <vt:lpstr>Rechtsprech.</vt:lpstr>
      <vt:lpstr>Bw.-Akronyme</vt:lpstr>
      <vt:lpstr>Quellen</vt:lpstr>
      <vt:lpstr>'Bw.-Akronyme'!Drucktitel</vt:lpstr>
      <vt:lpstr>Gesetze!Drucktitel</vt:lpstr>
      <vt:lpstr>'Parl.-Beschlüsse'!Drucktitel</vt:lpstr>
      <vt:lpstr>Rechtsprech.!Drucktitel</vt:lpstr>
      <vt:lpstr>'Übersicht Kab.'!Drucktitel</vt:lpstr>
      <vt:lpstr>'Übersicht Parl.'!Drucktitel</vt:lpstr>
      <vt:lpstr>'Parl.-Beschlüsse'!inhalt</vt:lpstr>
    </vt:vector>
  </TitlesOfParts>
  <Company>BMBF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vossk</dc:creator>
  <cp:lastModifiedBy>ulrich voss</cp:lastModifiedBy>
  <cp:lastPrinted>2025-02-06T14:32:23Z</cp:lastPrinted>
  <dcterms:created xsi:type="dcterms:W3CDTF">2007-10-18T15:36:55Z</dcterms:created>
  <dcterms:modified xsi:type="dcterms:W3CDTF">2025-08-19T15:53:26Z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